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mwa\Desktop\"/>
    </mc:Choice>
  </mc:AlternateContent>
  <xr:revisionPtr revIDLastSave="0" documentId="13_ncr:1_{A4366420-2CCD-49EA-8CCD-CDCDA087D0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5" r:id="rId2"/>
    <sheet name="Sheet 3" sheetId="3" r:id="rId3"/>
    <sheet name="finished article" sheetId="2" state="hidden" r:id="rId4"/>
  </sheets>
  <definedNames>
    <definedName name="_xlnm._FilterDatabase" localSheetId="0" hidden="1">Sheet1!$A$4:$G$87</definedName>
  </definedNames>
  <calcPr calcId="18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7" i="1" l="1"/>
  <c r="D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87" i="1" l="1"/>
</calcChain>
</file>

<file path=xl/sharedStrings.xml><?xml version="1.0" encoding="utf-8"?>
<sst xmlns="http://schemas.openxmlformats.org/spreadsheetml/2006/main" count="250" uniqueCount="28">
  <si>
    <t>Month</t>
  </si>
  <si>
    <t>Date</t>
  </si>
  <si>
    <t>TOTALS</t>
  </si>
  <si>
    <t>January</t>
  </si>
  <si>
    <t>February</t>
  </si>
  <si>
    <t>March</t>
  </si>
  <si>
    <t>April</t>
  </si>
  <si>
    <t>Line level totals</t>
  </si>
  <si>
    <t>Supplier</t>
  </si>
  <si>
    <t>Pencils</t>
  </si>
  <si>
    <t>Pens</t>
  </si>
  <si>
    <t>WH Smith</t>
  </si>
  <si>
    <t>Walmart</t>
  </si>
  <si>
    <t>Paperchase</t>
  </si>
  <si>
    <t>Selfridges</t>
  </si>
  <si>
    <t>House of Fraser</t>
  </si>
  <si>
    <t>Harrods</t>
  </si>
  <si>
    <t>Row Labels</t>
  </si>
  <si>
    <t>Grand Total</t>
  </si>
  <si>
    <t>Sum of Pencils</t>
  </si>
  <si>
    <t>Sum of Pens</t>
  </si>
  <si>
    <t>ABC Ltd Expenditure January to April 2020</t>
  </si>
  <si>
    <t xml:space="preserve">We'll create a Pivot Table to show </t>
  </si>
  <si>
    <t xml:space="preserve">1) How much expenditure was spent on Pencils and Pens with each Supplier for each Month. </t>
  </si>
  <si>
    <t xml:space="preserve">2) The Total expenditure on Pencils and Pens for each month. </t>
  </si>
  <si>
    <t xml:space="preserve">3) a Pivot Chart </t>
  </si>
  <si>
    <t xml:space="preserve">4) how to add Slicers to your chart so you can filter information, easily. </t>
  </si>
  <si>
    <t>5) How you can edit the number format within a Pivot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</si>
</sst>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;[Red]&quot;£&quot;#,##0.00"/>
    <numFmt numFmtId="165" formatCode="&quot;£&quot;#,##0.00"/>
    <numFmt numFmtId="166" formatCode="&quot;£&quot;#,##0"/>
    <numFmt numFmtId="167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[Pivot-Table example - YOUTUBE file.xlsx]Sheet 3!PivotTable1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3'!$B$1</c:f>
              <c:strCache>
                <c:ptCount val="1"/>
                <c:pt idx="0">
                  <c:v>Sum of Pencils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3'!$A$2:$A$6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'Sheet 3'!$B$2:$B$6</c:f>
              <c:numCache>
                <c:formatCode>"£"#,##0</c:formatCode>
                <c:ptCount val="4"/>
                <c:pt idx="0">
                  <c:v>6500</c:v>
                </c:pt>
                <c:pt idx="1">
                  <c:v>9270</c:v>
                </c:pt>
                <c:pt idx="2">
                  <c:v>1020</c:v>
                </c:pt>
                <c:pt idx="3">
                  <c:v>16100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1-481E-A463-92B7E4AE9529}"/>
            </c:ext>
          </c:extLst>
        </c:ser>
        <c:ser>
          <c:idx val="1"/>
          <c:order val="1"/>
          <c:tx>
            <c:strRef>
              <c:f>'Sheet 3'!$C$1</c:f>
              <c:strCache>
                <c:ptCount val="1"/>
                <c:pt idx="0">
                  <c:v>Sum of Pens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 3'!$A$2:$A$6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'Sheet 3'!$C$2:$C$6</c:f>
              <c:numCache>
                <c:formatCode>"£"#,##0</c:formatCode>
                <c:ptCount val="4"/>
                <c:pt idx="0">
                  <c:v>37000</c:v>
                </c:pt>
                <c:pt idx="1">
                  <c:v>18500</c:v>
                </c:pt>
                <c:pt idx="2">
                  <c:v>9030</c:v>
                </c:pt>
                <c:pt idx="3">
                  <c:v>40530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1-481E-A463-92B7E4AE9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65200"/>
        <c:axId val="408287632"/>
      </c:barChart>
      <c:catAx>
        <c:axId val="4210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287632"/>
        <c:crosses val="autoZero"/>
        <c:auto val="1"/>
        <c:lblAlgn val="ctr"/>
        <c:lblOffset val="100"/>
        <c:noMultiLvlLbl val="0"/>
      </c:catAx>
      <c:valAx>
        <c:axId val="40828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06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1</xdr:row>
      <xdr:rowOff>0</xdr:rowOff>
    </xdr:from>
    <xdr:to>
      <xdr:col>17</xdr:col>
      <xdr:colOff>228600</xdr:colOff>
      <xdr:row>16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523AFDC-0098-44E0-AE4D-7AA887352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sung" refreshedDate="41646.909212962964" createdVersion="4" refreshedVersion="4" minRefreshableVersion="3" recordCount="82" xr:uid="{00000000-000A-0000-FFFF-FFFF00000000}">
  <cacheSource type="worksheet">
    <worksheetSource ref="A4:F86" sheet="Sheet1"/>
  </cacheSource>
  <cacheFields count="6">
    <cacheField name="Month" numFmtId="0">
      <sharedItems count="4">
        <s v="January"/>
        <s v="February"/>
        <s v="March"/>
        <s v="April"/>
      </sharedItems>
    </cacheField>
    <cacheField name="Date" numFmtId="14">
      <sharedItems containsSemiMixedTypes="0" containsNonDate="0" containsDate="1" containsString="0" minDate="2013-01-08T00:00:00" maxDate="2013-09-28T00:00:00"/>
    </cacheField>
    <cacheField name="Supplier" numFmtId="0">
      <sharedItems count="6">
        <s v="WH Smith"/>
        <s v="Walmart"/>
        <s v="Paperchase"/>
        <s v="Selfridges"/>
        <s v="House of Fraser"/>
        <s v="Harrods"/>
      </sharedItems>
    </cacheField>
    <cacheField name="Pencils" numFmtId="0">
      <sharedItems containsBlank="1" containsMixedTypes="1" containsNumber="1" containsInteger="1" minValue="20" maxValue="5000" count="12">
        <m/>
        <n v="1000"/>
        <n v="2000"/>
        <n v="500"/>
        <n v="250"/>
        <n v="3000"/>
        <n v="5000"/>
        <n v="20"/>
        <s v=" "/>
        <n v="100"/>
        <n v="1500"/>
        <n v="4000"/>
      </sharedItems>
    </cacheField>
    <cacheField name="Pens" numFmtId="0">
      <sharedItems containsString="0" containsBlank="1" containsNumber="1" containsInteger="1" minValue="30" maxValue="12000" count="13">
        <n v="3000"/>
        <m/>
        <n v="8000"/>
        <n v="12000"/>
        <n v="6000"/>
        <n v="1000"/>
        <n v="7000"/>
        <n v="2000"/>
        <n v="500"/>
        <n v="30"/>
        <n v="5000"/>
        <n v="10000"/>
        <n v="1500"/>
      </sharedItems>
    </cacheField>
    <cacheField name="Line level totals" numFmtId="0">
      <sharedItems containsString="0" containsBlank="1" containsNumber="1" containsInteger="1" minValue="0" maxValue="12000"/>
    </cacheField>
  </cacheFields>
  <extLst>
    <ext xmlns:x14="http://schemas.microsoft.com/office/spreadsheetml/2009/9/main" uri="{725AE2AE-9491-48be-B2B4-4EB974FC3084}">
      <x14:pivotCacheDefinition pivotCacheId="121444146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na Mwatsama" refreshedDate="43971.029552546293" createdVersion="6" refreshedVersion="6" minRefreshableVersion="3" recordCount="82" xr:uid="{26277F9C-DE2F-4445-BD3E-7A2453D5B63E}">
  <cacheSource type="worksheet">
    <worksheetSource ref="A4:F86" sheet="Sheet1"/>
  </cacheSource>
  <cacheFields count="6">
    <cacheField name="Month" numFmtId="0">
      <sharedItems count="4">
        <s v="January"/>
        <s v="February"/>
        <s v="March"/>
        <s v="April"/>
      </sharedItems>
    </cacheField>
    <cacheField name="Date" numFmtId="14">
      <sharedItems containsSemiMixedTypes="0" containsNonDate="0" containsDate="1" containsString="0" minDate="2017-01-08T00:00:00" maxDate="2017-04-23T00:00:00"/>
    </cacheField>
    <cacheField name="Supplier" numFmtId="0">
      <sharedItems count="6">
        <s v="WH Smith"/>
        <s v="Walmart"/>
        <s v="Paperchase"/>
        <s v="Selfridges"/>
        <s v="House of Fraser"/>
        <s v="Harrods"/>
      </sharedItems>
    </cacheField>
    <cacheField name="Pencils" numFmtId="0">
      <sharedItems containsString="0" containsBlank="1" containsNumber="1" containsInteger="1" minValue="20" maxValue="5000"/>
    </cacheField>
    <cacheField name="Pens" numFmtId="0">
      <sharedItems containsString="0" containsBlank="1" containsNumber="1" containsInteger="1" minValue="30" maxValue="12000"/>
    </cacheField>
    <cacheField name="Line level totals" numFmtId="0">
      <sharedItems containsString="0" containsBlank="1" containsNumber="1" containsInteger="1" minValue="0" maxValue="1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x v="0"/>
    <d v="2013-01-08T00:00:00"/>
    <x v="0"/>
    <x v="0"/>
    <x v="0"/>
    <n v="3000"/>
  </r>
  <r>
    <x v="0"/>
    <d v="2013-01-08T00:00:00"/>
    <x v="1"/>
    <x v="1"/>
    <x v="1"/>
    <n v="1000"/>
  </r>
  <r>
    <x v="0"/>
    <d v="2013-01-08T00:00:00"/>
    <x v="2"/>
    <x v="0"/>
    <x v="1"/>
    <n v="0"/>
  </r>
  <r>
    <x v="0"/>
    <d v="2013-01-08T00:00:00"/>
    <x v="3"/>
    <x v="0"/>
    <x v="2"/>
    <n v="8000"/>
  </r>
  <r>
    <x v="0"/>
    <d v="2013-01-15T00:00:00"/>
    <x v="4"/>
    <x v="2"/>
    <x v="1"/>
    <n v="2000"/>
  </r>
  <r>
    <x v="0"/>
    <d v="2013-01-15T00:00:00"/>
    <x v="5"/>
    <x v="0"/>
    <x v="3"/>
    <n v="12000"/>
  </r>
  <r>
    <x v="0"/>
    <d v="2013-01-15T00:00:00"/>
    <x v="0"/>
    <x v="0"/>
    <x v="1"/>
    <n v="0"/>
  </r>
  <r>
    <x v="0"/>
    <d v="2013-01-21T00:00:00"/>
    <x v="1"/>
    <x v="1"/>
    <x v="1"/>
    <n v="1000"/>
  </r>
  <r>
    <x v="0"/>
    <d v="2013-01-21T00:00:00"/>
    <x v="2"/>
    <x v="3"/>
    <x v="1"/>
    <n v="500"/>
  </r>
  <r>
    <x v="0"/>
    <d v="2013-01-21T00:00:00"/>
    <x v="3"/>
    <x v="0"/>
    <x v="2"/>
    <n v="8000"/>
  </r>
  <r>
    <x v="0"/>
    <d v="2013-01-27T00:00:00"/>
    <x v="4"/>
    <x v="0"/>
    <x v="4"/>
    <n v="6000"/>
  </r>
  <r>
    <x v="0"/>
    <d v="2013-01-27T00:00:00"/>
    <x v="5"/>
    <x v="2"/>
    <x v="1"/>
    <n v="2000"/>
  </r>
  <r>
    <x v="0"/>
    <d v="2013-01-27T00:00:00"/>
    <x v="0"/>
    <x v="0"/>
    <x v="1"/>
    <n v="0"/>
  </r>
  <r>
    <x v="0"/>
    <d v="2013-01-27T00:00:00"/>
    <x v="1"/>
    <x v="0"/>
    <x v="1"/>
    <n v="0"/>
  </r>
  <r>
    <x v="0"/>
    <d v="2013-01-27T00:00:00"/>
    <x v="2"/>
    <x v="0"/>
    <x v="1"/>
    <n v="0"/>
  </r>
  <r>
    <x v="1"/>
    <d v="2013-08-01T00:00:00"/>
    <x v="0"/>
    <x v="0"/>
    <x v="5"/>
    <n v="1000"/>
  </r>
  <r>
    <x v="1"/>
    <d v="2013-08-01T00:00:00"/>
    <x v="1"/>
    <x v="0"/>
    <x v="1"/>
    <n v="0"/>
  </r>
  <r>
    <x v="1"/>
    <d v="2013-08-02T00:00:00"/>
    <x v="2"/>
    <x v="4"/>
    <x v="1"/>
    <n v="250"/>
  </r>
  <r>
    <x v="1"/>
    <d v="2013-08-02T00:00:00"/>
    <x v="3"/>
    <x v="0"/>
    <x v="6"/>
    <n v="7000"/>
  </r>
  <r>
    <x v="1"/>
    <d v="2013-08-02T00:00:00"/>
    <x v="4"/>
    <x v="0"/>
    <x v="1"/>
    <n v="0"/>
  </r>
  <r>
    <x v="1"/>
    <d v="2013-08-02T00:00:00"/>
    <x v="5"/>
    <x v="0"/>
    <x v="1"/>
    <n v="0"/>
  </r>
  <r>
    <x v="1"/>
    <d v="2013-08-02T00:00:00"/>
    <x v="0"/>
    <x v="0"/>
    <x v="1"/>
    <n v="0"/>
  </r>
  <r>
    <x v="1"/>
    <d v="2013-08-02T00:00:00"/>
    <x v="1"/>
    <x v="0"/>
    <x v="1"/>
    <n v="0"/>
  </r>
  <r>
    <x v="1"/>
    <d v="2013-08-02T00:00:00"/>
    <x v="2"/>
    <x v="0"/>
    <x v="1"/>
    <n v="0"/>
  </r>
  <r>
    <x v="1"/>
    <d v="2013-08-09T00:00:00"/>
    <x v="3"/>
    <x v="0"/>
    <x v="1"/>
    <n v="0"/>
  </r>
  <r>
    <x v="1"/>
    <d v="2013-08-09T00:00:00"/>
    <x v="4"/>
    <x v="1"/>
    <x v="1"/>
    <n v="1000"/>
  </r>
  <r>
    <x v="1"/>
    <d v="2013-08-09T00:00:00"/>
    <x v="5"/>
    <x v="0"/>
    <x v="6"/>
    <n v="7000"/>
  </r>
  <r>
    <x v="1"/>
    <d v="2013-08-09T00:00:00"/>
    <x v="0"/>
    <x v="0"/>
    <x v="1"/>
    <n v="0"/>
  </r>
  <r>
    <x v="1"/>
    <d v="2013-08-09T00:00:00"/>
    <x v="1"/>
    <x v="0"/>
    <x v="1"/>
    <n v="0"/>
  </r>
  <r>
    <x v="1"/>
    <d v="2013-08-16T00:00:00"/>
    <x v="2"/>
    <x v="0"/>
    <x v="1"/>
    <n v="0"/>
  </r>
  <r>
    <x v="1"/>
    <d v="2013-08-16T00:00:00"/>
    <x v="0"/>
    <x v="0"/>
    <x v="1"/>
    <n v="0"/>
  </r>
  <r>
    <x v="1"/>
    <d v="2013-08-16T00:00:00"/>
    <x v="1"/>
    <x v="0"/>
    <x v="1"/>
    <n v="0"/>
  </r>
  <r>
    <x v="1"/>
    <d v="2013-08-16T00:00:00"/>
    <x v="2"/>
    <x v="0"/>
    <x v="5"/>
    <n v="1000"/>
  </r>
  <r>
    <x v="1"/>
    <d v="2013-08-16T00:00:00"/>
    <x v="3"/>
    <x v="0"/>
    <x v="1"/>
    <n v="0"/>
  </r>
  <r>
    <x v="1"/>
    <d v="2013-08-16T00:00:00"/>
    <x v="4"/>
    <x v="0"/>
    <x v="1"/>
    <n v="0"/>
  </r>
  <r>
    <x v="1"/>
    <d v="2013-08-16T00:00:00"/>
    <x v="5"/>
    <x v="5"/>
    <x v="1"/>
    <n v="3000"/>
  </r>
  <r>
    <x v="1"/>
    <d v="2013-08-23T00:00:00"/>
    <x v="0"/>
    <x v="0"/>
    <x v="1"/>
    <n v="0"/>
  </r>
  <r>
    <x v="1"/>
    <d v="2013-08-23T00:00:00"/>
    <x v="1"/>
    <x v="0"/>
    <x v="1"/>
    <n v="0"/>
  </r>
  <r>
    <x v="1"/>
    <d v="2013-08-23T00:00:00"/>
    <x v="2"/>
    <x v="0"/>
    <x v="1"/>
    <n v="0"/>
  </r>
  <r>
    <x v="1"/>
    <d v="2013-08-23T00:00:00"/>
    <x v="3"/>
    <x v="6"/>
    <x v="1"/>
    <n v="5000"/>
  </r>
  <r>
    <x v="1"/>
    <d v="2013-08-23T00:00:00"/>
    <x v="4"/>
    <x v="0"/>
    <x v="7"/>
    <n v="2000"/>
  </r>
  <r>
    <x v="1"/>
    <d v="2013-08-30T00:00:00"/>
    <x v="5"/>
    <x v="0"/>
    <x v="1"/>
    <n v="0"/>
  </r>
  <r>
    <x v="1"/>
    <d v="2013-08-30T00:00:00"/>
    <x v="0"/>
    <x v="0"/>
    <x v="1"/>
    <n v="0"/>
  </r>
  <r>
    <x v="1"/>
    <d v="2013-08-30T00:00:00"/>
    <x v="1"/>
    <x v="7"/>
    <x v="1"/>
    <n v="20"/>
  </r>
  <r>
    <x v="1"/>
    <d v="2013-08-30T00:00:00"/>
    <x v="2"/>
    <x v="0"/>
    <x v="8"/>
    <n v="500"/>
  </r>
  <r>
    <x v="2"/>
    <d v="2013-09-13T00:00:00"/>
    <x v="0"/>
    <x v="0"/>
    <x v="1"/>
    <n v="0"/>
  </r>
  <r>
    <x v="2"/>
    <d v="2013-09-13T00:00:00"/>
    <x v="1"/>
    <x v="0"/>
    <x v="1"/>
    <m/>
  </r>
  <r>
    <x v="2"/>
    <d v="2013-09-13T00:00:00"/>
    <x v="2"/>
    <x v="7"/>
    <x v="1"/>
    <n v="20"/>
  </r>
  <r>
    <x v="2"/>
    <d v="2013-09-13T00:00:00"/>
    <x v="3"/>
    <x v="0"/>
    <x v="2"/>
    <n v="8000"/>
  </r>
  <r>
    <x v="2"/>
    <d v="2013-09-20T00:00:00"/>
    <x v="4"/>
    <x v="0"/>
    <x v="1"/>
    <n v="0"/>
  </r>
  <r>
    <x v="2"/>
    <d v="2013-09-20T00:00:00"/>
    <x v="5"/>
    <x v="0"/>
    <x v="1"/>
    <n v="0"/>
  </r>
  <r>
    <x v="2"/>
    <d v="2013-09-20T00:00:00"/>
    <x v="0"/>
    <x v="3"/>
    <x v="1"/>
    <n v="500"/>
  </r>
  <r>
    <x v="2"/>
    <d v="2013-09-20T00:00:00"/>
    <x v="1"/>
    <x v="0"/>
    <x v="1"/>
    <n v="0"/>
  </r>
  <r>
    <x v="2"/>
    <d v="2013-09-20T00:00:00"/>
    <x v="2"/>
    <x v="0"/>
    <x v="1"/>
    <n v="0"/>
  </r>
  <r>
    <x v="2"/>
    <d v="2013-09-20T00:00:00"/>
    <x v="3"/>
    <x v="0"/>
    <x v="5"/>
    <n v="1000"/>
  </r>
  <r>
    <x v="2"/>
    <d v="2013-09-26T00:00:00"/>
    <x v="4"/>
    <x v="0"/>
    <x v="1"/>
    <n v="0"/>
  </r>
  <r>
    <x v="2"/>
    <d v="2013-09-27T00:00:00"/>
    <x v="5"/>
    <x v="0"/>
    <x v="1"/>
    <n v="0"/>
  </r>
  <r>
    <x v="2"/>
    <d v="2013-09-27T00:00:00"/>
    <x v="0"/>
    <x v="3"/>
    <x v="1"/>
    <n v="500"/>
  </r>
  <r>
    <x v="2"/>
    <d v="2013-09-27T00:00:00"/>
    <x v="1"/>
    <x v="0"/>
    <x v="1"/>
    <n v="0"/>
  </r>
  <r>
    <x v="2"/>
    <d v="2013-09-27T00:00:00"/>
    <x v="2"/>
    <x v="0"/>
    <x v="9"/>
    <n v="30"/>
  </r>
  <r>
    <x v="2"/>
    <d v="2013-09-27T00:00:00"/>
    <x v="0"/>
    <x v="0"/>
    <x v="1"/>
    <n v="0"/>
  </r>
  <r>
    <x v="3"/>
    <d v="2013-04-02T00:00:00"/>
    <x v="1"/>
    <x v="0"/>
    <x v="1"/>
    <n v="0"/>
  </r>
  <r>
    <x v="3"/>
    <d v="2013-04-02T00:00:00"/>
    <x v="2"/>
    <x v="0"/>
    <x v="9"/>
    <n v="30"/>
  </r>
  <r>
    <x v="3"/>
    <d v="2013-04-02T00:00:00"/>
    <x v="3"/>
    <x v="5"/>
    <x v="1"/>
    <n v="3000"/>
  </r>
  <r>
    <x v="3"/>
    <d v="2013-04-12T00:00:00"/>
    <x v="4"/>
    <x v="5"/>
    <x v="10"/>
    <n v="8000"/>
  </r>
  <r>
    <x v="3"/>
    <d v="2013-04-12T00:00:00"/>
    <x v="5"/>
    <x v="0"/>
    <x v="1"/>
    <n v="0"/>
  </r>
  <r>
    <x v="3"/>
    <d v="2013-04-12T00:00:00"/>
    <x v="0"/>
    <x v="3"/>
    <x v="5"/>
    <n v="1500"/>
  </r>
  <r>
    <x v="3"/>
    <d v="2013-04-12T00:00:00"/>
    <x v="1"/>
    <x v="8"/>
    <x v="1"/>
    <n v="0"/>
  </r>
  <r>
    <x v="3"/>
    <d v="2013-04-12T00:00:00"/>
    <x v="2"/>
    <x v="9"/>
    <x v="1"/>
    <n v="100"/>
  </r>
  <r>
    <x v="3"/>
    <d v="2013-04-12T00:00:00"/>
    <x v="3"/>
    <x v="0"/>
    <x v="11"/>
    <n v="10000"/>
  </r>
  <r>
    <x v="3"/>
    <d v="2013-04-16T00:00:00"/>
    <x v="4"/>
    <x v="2"/>
    <x v="1"/>
    <n v="2000"/>
  </r>
  <r>
    <x v="3"/>
    <d v="2013-04-16T00:00:00"/>
    <x v="5"/>
    <x v="0"/>
    <x v="3"/>
    <n v="12000"/>
  </r>
  <r>
    <x v="3"/>
    <d v="2013-04-16T00:00:00"/>
    <x v="0"/>
    <x v="0"/>
    <x v="1"/>
    <n v="0"/>
  </r>
  <r>
    <x v="3"/>
    <d v="2013-04-16T00:00:00"/>
    <x v="1"/>
    <x v="1"/>
    <x v="1"/>
    <n v="1000"/>
  </r>
  <r>
    <x v="3"/>
    <d v="2013-04-16T00:00:00"/>
    <x v="2"/>
    <x v="0"/>
    <x v="5"/>
    <n v="1000"/>
  </r>
  <r>
    <x v="3"/>
    <d v="2013-04-22T00:00:00"/>
    <x v="3"/>
    <x v="10"/>
    <x v="1"/>
    <n v="1500"/>
  </r>
  <r>
    <x v="3"/>
    <d v="2013-04-22T00:00:00"/>
    <x v="4"/>
    <x v="0"/>
    <x v="2"/>
    <n v="8000"/>
  </r>
  <r>
    <x v="3"/>
    <d v="2013-04-22T00:00:00"/>
    <x v="5"/>
    <x v="11"/>
    <x v="1"/>
    <n v="4000"/>
  </r>
  <r>
    <x v="3"/>
    <d v="2013-04-22T00:00:00"/>
    <x v="0"/>
    <x v="0"/>
    <x v="12"/>
    <n v="1500"/>
  </r>
  <r>
    <x v="3"/>
    <d v="2013-04-22T00:00:00"/>
    <x v="1"/>
    <x v="1"/>
    <x v="1"/>
    <n v="1000"/>
  </r>
  <r>
    <x v="3"/>
    <d v="2013-04-22T00:00:00"/>
    <x v="2"/>
    <x v="0"/>
    <x v="7"/>
    <n v="2000"/>
  </r>
  <r>
    <x v="3"/>
    <d v="2013-04-22T00:00:00"/>
    <x v="1"/>
    <x v="0"/>
    <x v="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x v="0"/>
    <d v="2017-01-08T00:00:00"/>
    <x v="0"/>
    <m/>
    <n v="3000"/>
    <n v="3000"/>
  </r>
  <r>
    <x v="0"/>
    <d v="2017-01-08T00:00:00"/>
    <x v="1"/>
    <n v="1000"/>
    <m/>
    <n v="1000"/>
  </r>
  <r>
    <x v="0"/>
    <d v="2017-01-08T00:00:00"/>
    <x v="2"/>
    <m/>
    <m/>
    <n v="0"/>
  </r>
  <r>
    <x v="0"/>
    <d v="2017-01-08T00:00:00"/>
    <x v="3"/>
    <m/>
    <n v="8000"/>
    <n v="8000"/>
  </r>
  <r>
    <x v="0"/>
    <d v="2017-01-15T00:00:00"/>
    <x v="4"/>
    <n v="2000"/>
    <m/>
    <n v="2000"/>
  </r>
  <r>
    <x v="0"/>
    <d v="2017-01-15T00:00:00"/>
    <x v="5"/>
    <m/>
    <n v="12000"/>
    <n v="12000"/>
  </r>
  <r>
    <x v="0"/>
    <d v="2017-01-15T00:00:00"/>
    <x v="0"/>
    <m/>
    <m/>
    <n v="0"/>
  </r>
  <r>
    <x v="0"/>
    <d v="2017-01-21T00:00:00"/>
    <x v="1"/>
    <n v="1000"/>
    <m/>
    <n v="1000"/>
  </r>
  <r>
    <x v="0"/>
    <d v="2017-01-21T00:00:00"/>
    <x v="2"/>
    <n v="500"/>
    <m/>
    <n v="500"/>
  </r>
  <r>
    <x v="0"/>
    <d v="2017-01-21T00:00:00"/>
    <x v="3"/>
    <m/>
    <n v="8000"/>
    <n v="8000"/>
  </r>
  <r>
    <x v="0"/>
    <d v="2017-01-27T00:00:00"/>
    <x v="4"/>
    <m/>
    <n v="6000"/>
    <n v="6000"/>
  </r>
  <r>
    <x v="0"/>
    <d v="2017-01-27T00:00:00"/>
    <x v="5"/>
    <n v="2000"/>
    <m/>
    <n v="2000"/>
  </r>
  <r>
    <x v="0"/>
    <d v="2017-01-27T00:00:00"/>
    <x v="0"/>
    <m/>
    <m/>
    <n v="0"/>
  </r>
  <r>
    <x v="0"/>
    <d v="2017-01-27T00:00:00"/>
    <x v="1"/>
    <m/>
    <m/>
    <n v="0"/>
  </r>
  <r>
    <x v="0"/>
    <d v="2017-01-27T00:00:00"/>
    <x v="2"/>
    <m/>
    <m/>
    <n v="0"/>
  </r>
  <r>
    <x v="1"/>
    <d v="2017-02-01T00:00:00"/>
    <x v="0"/>
    <m/>
    <n v="1000"/>
    <n v="1000"/>
  </r>
  <r>
    <x v="1"/>
    <d v="2017-02-01T00:00:00"/>
    <x v="1"/>
    <m/>
    <m/>
    <n v="0"/>
  </r>
  <r>
    <x v="1"/>
    <d v="2017-02-02T00:00:00"/>
    <x v="2"/>
    <n v="250"/>
    <m/>
    <n v="250"/>
  </r>
  <r>
    <x v="1"/>
    <d v="2017-02-02T00:00:00"/>
    <x v="3"/>
    <m/>
    <n v="7000"/>
    <n v="7000"/>
  </r>
  <r>
    <x v="1"/>
    <d v="2017-02-02T00:00:00"/>
    <x v="4"/>
    <m/>
    <m/>
    <n v="0"/>
  </r>
  <r>
    <x v="1"/>
    <d v="2017-02-02T00:00:00"/>
    <x v="5"/>
    <m/>
    <m/>
    <n v="0"/>
  </r>
  <r>
    <x v="1"/>
    <d v="2017-02-02T00:00:00"/>
    <x v="0"/>
    <m/>
    <m/>
    <n v="0"/>
  </r>
  <r>
    <x v="1"/>
    <d v="2017-02-02T00:00:00"/>
    <x v="1"/>
    <m/>
    <m/>
    <n v="0"/>
  </r>
  <r>
    <x v="1"/>
    <d v="2017-02-02T00:00:00"/>
    <x v="2"/>
    <m/>
    <m/>
    <n v="0"/>
  </r>
  <r>
    <x v="1"/>
    <d v="2017-02-09T00:00:00"/>
    <x v="3"/>
    <m/>
    <m/>
    <n v="0"/>
  </r>
  <r>
    <x v="1"/>
    <d v="2017-02-09T00:00:00"/>
    <x v="4"/>
    <n v="1000"/>
    <m/>
    <n v="1000"/>
  </r>
  <r>
    <x v="1"/>
    <d v="2017-02-09T00:00:00"/>
    <x v="5"/>
    <m/>
    <n v="7000"/>
    <n v="7000"/>
  </r>
  <r>
    <x v="1"/>
    <d v="2017-02-09T00:00:00"/>
    <x v="0"/>
    <m/>
    <m/>
    <n v="0"/>
  </r>
  <r>
    <x v="1"/>
    <d v="2017-02-09T00:00:00"/>
    <x v="1"/>
    <m/>
    <m/>
    <n v="0"/>
  </r>
  <r>
    <x v="1"/>
    <d v="2017-02-16T00:00:00"/>
    <x v="2"/>
    <m/>
    <m/>
    <n v="0"/>
  </r>
  <r>
    <x v="1"/>
    <d v="2017-02-16T00:00:00"/>
    <x v="0"/>
    <m/>
    <m/>
    <n v="0"/>
  </r>
  <r>
    <x v="1"/>
    <d v="2017-02-16T00:00:00"/>
    <x v="1"/>
    <m/>
    <m/>
    <n v="0"/>
  </r>
  <r>
    <x v="1"/>
    <d v="2017-02-16T00:00:00"/>
    <x v="2"/>
    <m/>
    <n v="1000"/>
    <n v="1000"/>
  </r>
  <r>
    <x v="1"/>
    <d v="2017-02-16T00:00:00"/>
    <x v="3"/>
    <m/>
    <m/>
    <n v="0"/>
  </r>
  <r>
    <x v="1"/>
    <d v="2017-02-16T00:00:00"/>
    <x v="4"/>
    <m/>
    <m/>
    <n v="0"/>
  </r>
  <r>
    <x v="1"/>
    <d v="2017-02-16T00:00:00"/>
    <x v="5"/>
    <n v="3000"/>
    <m/>
    <n v="3000"/>
  </r>
  <r>
    <x v="1"/>
    <d v="2017-02-23T00:00:00"/>
    <x v="0"/>
    <m/>
    <m/>
    <n v="0"/>
  </r>
  <r>
    <x v="1"/>
    <d v="2017-02-23T00:00:00"/>
    <x v="1"/>
    <m/>
    <m/>
    <n v="0"/>
  </r>
  <r>
    <x v="1"/>
    <d v="2017-02-23T00:00:00"/>
    <x v="2"/>
    <m/>
    <m/>
    <n v="0"/>
  </r>
  <r>
    <x v="1"/>
    <d v="2017-02-23T00:00:00"/>
    <x v="3"/>
    <n v="5000"/>
    <m/>
    <n v="5000"/>
  </r>
  <r>
    <x v="1"/>
    <d v="2017-02-23T00:00:00"/>
    <x v="4"/>
    <m/>
    <n v="2000"/>
    <n v="2000"/>
  </r>
  <r>
    <x v="1"/>
    <d v="2017-02-28T00:00:00"/>
    <x v="5"/>
    <m/>
    <m/>
    <n v="0"/>
  </r>
  <r>
    <x v="1"/>
    <d v="2017-02-28T00:00:00"/>
    <x v="0"/>
    <m/>
    <m/>
    <n v="0"/>
  </r>
  <r>
    <x v="1"/>
    <d v="2017-02-28T00:00:00"/>
    <x v="1"/>
    <n v="20"/>
    <m/>
    <n v="20"/>
  </r>
  <r>
    <x v="1"/>
    <d v="2017-02-28T00:00:00"/>
    <x v="2"/>
    <m/>
    <n v="500"/>
    <n v="500"/>
  </r>
  <r>
    <x v="2"/>
    <d v="2017-03-13T00:00:00"/>
    <x v="0"/>
    <m/>
    <m/>
    <n v="0"/>
  </r>
  <r>
    <x v="2"/>
    <d v="2017-03-13T00:00:00"/>
    <x v="1"/>
    <m/>
    <m/>
    <m/>
  </r>
  <r>
    <x v="2"/>
    <d v="2017-03-13T00:00:00"/>
    <x v="2"/>
    <n v="20"/>
    <m/>
    <n v="20"/>
  </r>
  <r>
    <x v="2"/>
    <d v="2017-03-13T00:00:00"/>
    <x v="3"/>
    <m/>
    <n v="8000"/>
    <n v="8000"/>
  </r>
  <r>
    <x v="2"/>
    <d v="2017-03-20T00:00:00"/>
    <x v="4"/>
    <m/>
    <m/>
    <n v="0"/>
  </r>
  <r>
    <x v="2"/>
    <d v="2017-03-20T00:00:00"/>
    <x v="5"/>
    <m/>
    <m/>
    <n v="0"/>
  </r>
  <r>
    <x v="2"/>
    <d v="2017-03-20T00:00:00"/>
    <x v="0"/>
    <n v="500"/>
    <m/>
    <n v="500"/>
  </r>
  <r>
    <x v="2"/>
    <d v="2017-03-20T00:00:00"/>
    <x v="1"/>
    <m/>
    <m/>
    <n v="0"/>
  </r>
  <r>
    <x v="2"/>
    <d v="2017-03-20T00:00:00"/>
    <x v="2"/>
    <m/>
    <m/>
    <n v="0"/>
  </r>
  <r>
    <x v="2"/>
    <d v="2017-03-20T00:00:00"/>
    <x v="3"/>
    <m/>
    <n v="1000"/>
    <n v="1000"/>
  </r>
  <r>
    <x v="2"/>
    <d v="2017-03-27T00:00:00"/>
    <x v="4"/>
    <m/>
    <m/>
    <n v="0"/>
  </r>
  <r>
    <x v="2"/>
    <d v="2017-03-27T00:00:00"/>
    <x v="5"/>
    <m/>
    <m/>
    <n v="0"/>
  </r>
  <r>
    <x v="2"/>
    <d v="2017-03-27T00:00:00"/>
    <x v="0"/>
    <n v="500"/>
    <m/>
    <n v="500"/>
  </r>
  <r>
    <x v="2"/>
    <d v="2017-03-27T00:00:00"/>
    <x v="1"/>
    <m/>
    <m/>
    <n v="0"/>
  </r>
  <r>
    <x v="2"/>
    <d v="2017-03-27T00:00:00"/>
    <x v="2"/>
    <m/>
    <n v="30"/>
    <n v="30"/>
  </r>
  <r>
    <x v="2"/>
    <d v="2017-03-27T00:00:00"/>
    <x v="0"/>
    <m/>
    <m/>
    <n v="0"/>
  </r>
  <r>
    <x v="3"/>
    <d v="2017-04-02T00:00:00"/>
    <x v="1"/>
    <m/>
    <m/>
    <n v="0"/>
  </r>
  <r>
    <x v="3"/>
    <d v="2017-04-02T00:00:00"/>
    <x v="2"/>
    <m/>
    <n v="30"/>
    <n v="30"/>
  </r>
  <r>
    <x v="3"/>
    <d v="2017-04-02T00:00:00"/>
    <x v="3"/>
    <n v="3000"/>
    <m/>
    <n v="3000"/>
  </r>
  <r>
    <x v="3"/>
    <d v="2017-04-12T00:00:00"/>
    <x v="4"/>
    <n v="3000"/>
    <n v="5000"/>
    <n v="8000"/>
  </r>
  <r>
    <x v="3"/>
    <d v="2017-04-12T00:00:00"/>
    <x v="5"/>
    <m/>
    <m/>
    <n v="0"/>
  </r>
  <r>
    <x v="3"/>
    <d v="2017-04-12T00:00:00"/>
    <x v="0"/>
    <n v="500"/>
    <n v="1000"/>
    <n v="1500"/>
  </r>
  <r>
    <x v="3"/>
    <d v="2017-04-12T00:00:00"/>
    <x v="1"/>
    <m/>
    <m/>
    <n v="0"/>
  </r>
  <r>
    <x v="3"/>
    <d v="2017-04-12T00:00:00"/>
    <x v="2"/>
    <n v="100"/>
    <m/>
    <n v="100"/>
  </r>
  <r>
    <x v="3"/>
    <d v="2017-04-12T00:00:00"/>
    <x v="3"/>
    <m/>
    <n v="10000"/>
    <n v="10000"/>
  </r>
  <r>
    <x v="3"/>
    <d v="2017-04-16T00:00:00"/>
    <x v="4"/>
    <n v="2000"/>
    <m/>
    <n v="2000"/>
  </r>
  <r>
    <x v="3"/>
    <d v="2017-04-16T00:00:00"/>
    <x v="5"/>
    <m/>
    <n v="12000"/>
    <n v="12000"/>
  </r>
  <r>
    <x v="3"/>
    <d v="2017-04-16T00:00:00"/>
    <x v="0"/>
    <m/>
    <m/>
    <n v="0"/>
  </r>
  <r>
    <x v="3"/>
    <d v="2017-04-16T00:00:00"/>
    <x v="1"/>
    <n v="1000"/>
    <m/>
    <n v="1000"/>
  </r>
  <r>
    <x v="3"/>
    <d v="2017-04-16T00:00:00"/>
    <x v="2"/>
    <m/>
    <n v="1000"/>
    <n v="1000"/>
  </r>
  <r>
    <x v="3"/>
    <d v="2017-04-22T00:00:00"/>
    <x v="3"/>
    <n v="1500"/>
    <m/>
    <n v="1500"/>
  </r>
  <r>
    <x v="3"/>
    <d v="2017-04-22T00:00:00"/>
    <x v="4"/>
    <m/>
    <n v="8000"/>
    <n v="8000"/>
  </r>
  <r>
    <x v="3"/>
    <d v="2017-04-22T00:00:00"/>
    <x v="5"/>
    <n v="4000"/>
    <m/>
    <n v="4000"/>
  </r>
  <r>
    <x v="3"/>
    <d v="2017-04-22T00:00:00"/>
    <x v="0"/>
    <m/>
    <n v="1500"/>
    <n v="1500"/>
  </r>
  <r>
    <x v="3"/>
    <d v="2017-04-22T00:00:00"/>
    <x v="1"/>
    <n v="1000"/>
    <m/>
    <n v="1000"/>
  </r>
  <r>
    <x v="3"/>
    <d v="2017-04-22T00:00:00"/>
    <x v="2"/>
    <m/>
    <n v="2000"/>
    <n v="2000"/>
  </r>
  <r>
    <x v="3"/>
    <d v="2017-04-22T00:00:00"/>
    <x v="1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669ADC-558A-41BB-96B8-357AA54F1D22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32" firstHeaderRow="0" firstDataRow="1" firstDataCol="1"/>
  <pivotFields count="6">
    <pivotField axis="axisRow" showAll="0">
      <items count="5">
        <item x="0"/>
        <item x="1"/>
        <item x="2"/>
        <item x="3"/>
        <item t="default"/>
      </items>
    </pivotField>
    <pivotField numFmtId="14" showAll="0"/>
    <pivotField axis="axisRow" showAll="0">
      <items count="7">
        <item x="5"/>
        <item x="4"/>
        <item x="2"/>
        <item x="3"/>
        <item x="1"/>
        <item x="0"/>
        <item t="default"/>
      </items>
    </pivotField>
    <pivotField dataField="1" showAll="0"/>
    <pivotField dataField="1" showAll="0"/>
    <pivotField showAll="0"/>
  </pivotFields>
  <rowFields count="2">
    <field x="0"/>
    <field x="2"/>
  </rowFields>
  <rowItems count="29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encils" fld="3" baseField="0" baseItem="1" numFmtId="166"/>
    <dataField name="Sum of Pens" fld="4" baseField="0" baseItem="1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15B526-C2C6-4943-B53D-B5B08A210B2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">
  <location ref="A1:C6" firstHeaderRow="0" firstDataRow="1" firstDataCol="1"/>
  <pivotFields count="6">
    <pivotField axis="axisRow" showAll="0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14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7">
        <item x="5"/>
        <item x="4"/>
        <item x="2"/>
        <item x="3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items count="13">
        <item x="7"/>
        <item x="9"/>
        <item x="4"/>
        <item x="3"/>
        <item x="1"/>
        <item x="10"/>
        <item x="2"/>
        <item x="5"/>
        <item x="11"/>
        <item x="6"/>
        <item x="8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items count="14">
        <item x="9"/>
        <item x="8"/>
        <item x="5"/>
        <item x="12"/>
        <item x="7"/>
        <item x="0"/>
        <item x="10"/>
        <item x="4"/>
        <item x="6"/>
        <item x="2"/>
        <item x="11"/>
        <item x="3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encils" fld="3" baseField="0" baseItem="0" numFmtId="166"/>
    <dataField name="Sum of Pens" fld="4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C30" firstHeaderRow="0" firstDataRow="1" firstDataCol="1"/>
  <pivotFields count="6">
    <pivotField axis="axisRow" showAll="0">
      <items count="5">
        <item x="0"/>
        <item x="1"/>
        <item x="2"/>
        <item x="3"/>
        <item t="default"/>
      </items>
    </pivotField>
    <pivotField numFmtId="14" showAll="0"/>
    <pivotField axis="axisRow" showAll="0">
      <items count="7">
        <item x="5"/>
        <item x="4"/>
        <item x="2"/>
        <item x="3"/>
        <item x="1"/>
        <item x="0"/>
        <item t="default"/>
      </items>
    </pivotField>
    <pivotField dataField="1" showAll="0">
      <items count="13">
        <item x="7"/>
        <item x="9"/>
        <item x="4"/>
        <item x="3"/>
        <item x="1"/>
        <item x="10"/>
        <item x="2"/>
        <item x="5"/>
        <item x="11"/>
        <item x="6"/>
        <item x="8"/>
        <item x="0"/>
        <item t="default"/>
      </items>
    </pivotField>
    <pivotField dataField="1" showAll="0"/>
    <pivotField showAll="0"/>
  </pivotFields>
  <rowFields count="2">
    <field x="0"/>
    <field x="2"/>
  </rowFields>
  <rowItems count="29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encils" fld="3" baseField="0" baseItem="0" numFmtId="165"/>
    <dataField name="Sum of Pens" fld="4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workbookViewId="0">
      <pane ySplit="4" topLeftCell="A5" activePane="bottomLeft" state="frozen"/>
      <selection pane="bottomLeft" activeCell="J11" sqref="J11"/>
    </sheetView>
  </sheetViews>
  <sheetFormatPr defaultRowHeight="14.4" x14ac:dyDescent="0.3"/>
  <cols>
    <col min="2" max="2" width="15.109375" bestFit="1" customWidth="1"/>
    <col min="3" max="3" width="17.88671875" customWidth="1"/>
    <col min="4" max="4" width="11.109375" bestFit="1" customWidth="1"/>
    <col min="5" max="5" width="13.33203125" customWidth="1"/>
    <col min="6" max="6" width="18.6640625" bestFit="1" customWidth="1"/>
  </cols>
  <sheetData>
    <row r="1" spans="1:10" x14ac:dyDescent="0.3">
      <c r="B1" s="11" t="s">
        <v>21</v>
      </c>
      <c r="C1" s="12"/>
      <c r="D1" s="12"/>
      <c r="E1" s="12"/>
    </row>
    <row r="2" spans="1:10" x14ac:dyDescent="0.3">
      <c r="B2" s="12"/>
      <c r="C2" s="12"/>
      <c r="D2" s="12"/>
      <c r="E2" s="12"/>
    </row>
    <row r="3" spans="1:10" x14ac:dyDescent="0.3">
      <c r="B3" s="12"/>
      <c r="C3" s="12"/>
      <c r="D3" s="12"/>
      <c r="E3" s="12"/>
    </row>
    <row r="4" spans="1:10" s="1" customFormat="1" ht="15.6" x14ac:dyDescent="0.3">
      <c r="A4" s="4" t="s">
        <v>0</v>
      </c>
      <c r="B4" s="4" t="s">
        <v>1</v>
      </c>
      <c r="C4" s="4" t="s">
        <v>8</v>
      </c>
      <c r="D4" s="4" t="s">
        <v>9</v>
      </c>
      <c r="E4" s="4" t="s">
        <v>10</v>
      </c>
      <c r="F4" s="1" t="s">
        <v>7</v>
      </c>
      <c r="J4" t="s">
        <v>22</v>
      </c>
    </row>
    <row r="5" spans="1:10" x14ac:dyDescent="0.3">
      <c r="A5" t="s">
        <v>3</v>
      </c>
      <c r="B5" s="10">
        <v>43838</v>
      </c>
      <c r="C5" t="s">
        <v>11</v>
      </c>
      <c r="D5" s="8"/>
      <c r="E5" s="8">
        <v>3000</v>
      </c>
      <c r="F5" s="8">
        <f t="shared" ref="F5:F50" si="0">SUM(D5:E5)</f>
        <v>3000</v>
      </c>
    </row>
    <row r="6" spans="1:10" x14ac:dyDescent="0.3">
      <c r="A6" t="s">
        <v>3</v>
      </c>
      <c r="B6" s="10">
        <v>43838</v>
      </c>
      <c r="C6" t="s">
        <v>12</v>
      </c>
      <c r="D6" s="8">
        <v>1000</v>
      </c>
      <c r="E6" s="8"/>
      <c r="F6" s="8">
        <f t="shared" si="0"/>
        <v>1000</v>
      </c>
      <c r="J6" t="s">
        <v>23</v>
      </c>
    </row>
    <row r="7" spans="1:10" x14ac:dyDescent="0.3">
      <c r="A7" t="s">
        <v>3</v>
      </c>
      <c r="B7" s="10">
        <v>43838</v>
      </c>
      <c r="C7" t="s">
        <v>13</v>
      </c>
      <c r="D7" s="8"/>
      <c r="E7" s="8"/>
      <c r="F7" s="8">
        <f t="shared" si="0"/>
        <v>0</v>
      </c>
      <c r="J7" t="s">
        <v>24</v>
      </c>
    </row>
    <row r="8" spans="1:10" x14ac:dyDescent="0.3">
      <c r="A8" t="s">
        <v>3</v>
      </c>
      <c r="B8" s="10">
        <v>43838</v>
      </c>
      <c r="C8" t="s">
        <v>14</v>
      </c>
      <c r="D8" s="8"/>
      <c r="E8" s="8">
        <v>8000</v>
      </c>
      <c r="F8" s="8">
        <f t="shared" si="0"/>
        <v>8000</v>
      </c>
      <c r="J8" t="s">
        <v>25</v>
      </c>
    </row>
    <row r="9" spans="1:10" x14ac:dyDescent="0.3">
      <c r="A9" t="s">
        <v>3</v>
      </c>
      <c r="B9" s="10">
        <v>43845</v>
      </c>
      <c r="C9" t="s">
        <v>15</v>
      </c>
      <c r="D9" s="8">
        <v>2000</v>
      </c>
      <c r="E9" s="8"/>
      <c r="F9" s="8">
        <f t="shared" si="0"/>
        <v>2000</v>
      </c>
      <c r="J9" t="s">
        <v>26</v>
      </c>
    </row>
    <row r="10" spans="1:10" x14ac:dyDescent="0.3">
      <c r="A10" t="s">
        <v>3</v>
      </c>
      <c r="B10" s="10">
        <v>43845</v>
      </c>
      <c r="C10" t="s">
        <v>16</v>
      </c>
      <c r="D10" s="8"/>
      <c r="E10" s="8">
        <v>12000</v>
      </c>
      <c r="F10" s="8">
        <f t="shared" si="0"/>
        <v>12000</v>
      </c>
      <c r="J10" t="s">
        <v>27</v>
      </c>
    </row>
    <row r="11" spans="1:10" x14ac:dyDescent="0.3">
      <c r="A11" t="s">
        <v>3</v>
      </c>
      <c r="B11" s="10">
        <v>43845</v>
      </c>
      <c r="C11" t="s">
        <v>11</v>
      </c>
      <c r="D11" s="8"/>
      <c r="E11" s="8"/>
      <c r="F11" s="8">
        <f t="shared" si="0"/>
        <v>0</v>
      </c>
    </row>
    <row r="12" spans="1:10" x14ac:dyDescent="0.3">
      <c r="A12" t="s">
        <v>3</v>
      </c>
      <c r="B12" s="10">
        <v>43851</v>
      </c>
      <c r="C12" t="s">
        <v>12</v>
      </c>
      <c r="D12" s="8">
        <v>1000</v>
      </c>
      <c r="E12" s="8"/>
      <c r="F12" s="8">
        <f t="shared" si="0"/>
        <v>1000</v>
      </c>
    </row>
    <row r="13" spans="1:10" x14ac:dyDescent="0.3">
      <c r="A13" t="s">
        <v>3</v>
      </c>
      <c r="B13" s="10">
        <v>43851</v>
      </c>
      <c r="C13" t="s">
        <v>13</v>
      </c>
      <c r="D13" s="8">
        <v>500</v>
      </c>
      <c r="E13" s="8"/>
      <c r="F13" s="8">
        <f t="shared" si="0"/>
        <v>500</v>
      </c>
    </row>
    <row r="14" spans="1:10" x14ac:dyDescent="0.3">
      <c r="A14" t="s">
        <v>3</v>
      </c>
      <c r="B14" s="10">
        <v>43851</v>
      </c>
      <c r="C14" t="s">
        <v>14</v>
      </c>
      <c r="D14" s="8"/>
      <c r="E14" s="8">
        <v>8000</v>
      </c>
      <c r="F14" s="8">
        <f t="shared" si="0"/>
        <v>8000</v>
      </c>
    </row>
    <row r="15" spans="1:10" x14ac:dyDescent="0.3">
      <c r="A15" t="s">
        <v>3</v>
      </c>
      <c r="B15" s="10">
        <v>43857</v>
      </c>
      <c r="C15" t="s">
        <v>15</v>
      </c>
      <c r="D15" s="8"/>
      <c r="E15" s="8">
        <v>6000</v>
      </c>
      <c r="F15" s="8">
        <f t="shared" si="0"/>
        <v>6000</v>
      </c>
    </row>
    <row r="16" spans="1:10" x14ac:dyDescent="0.3">
      <c r="A16" t="s">
        <v>3</v>
      </c>
      <c r="B16" s="10">
        <v>43857</v>
      </c>
      <c r="C16" t="s">
        <v>16</v>
      </c>
      <c r="D16" s="8">
        <v>2000</v>
      </c>
      <c r="E16" s="8"/>
      <c r="F16" s="8">
        <f t="shared" si="0"/>
        <v>2000</v>
      </c>
    </row>
    <row r="17" spans="1:6" x14ac:dyDescent="0.3">
      <c r="A17" t="s">
        <v>3</v>
      </c>
      <c r="B17" s="10">
        <v>43857</v>
      </c>
      <c r="C17" t="s">
        <v>11</v>
      </c>
      <c r="D17" s="8"/>
      <c r="E17" s="8"/>
      <c r="F17" s="8">
        <f t="shared" si="0"/>
        <v>0</v>
      </c>
    </row>
    <row r="18" spans="1:6" x14ac:dyDescent="0.3">
      <c r="A18" t="s">
        <v>3</v>
      </c>
      <c r="B18" s="10">
        <v>43857</v>
      </c>
      <c r="C18" t="s">
        <v>12</v>
      </c>
      <c r="D18" s="8"/>
      <c r="E18" s="8"/>
      <c r="F18" s="8">
        <f t="shared" si="0"/>
        <v>0</v>
      </c>
    </row>
    <row r="19" spans="1:6" x14ac:dyDescent="0.3">
      <c r="A19" t="s">
        <v>3</v>
      </c>
      <c r="B19" s="10">
        <v>43857</v>
      </c>
      <c r="C19" t="s">
        <v>13</v>
      </c>
      <c r="D19" s="8"/>
      <c r="E19" s="8"/>
      <c r="F19" s="8">
        <f t="shared" si="0"/>
        <v>0</v>
      </c>
    </row>
    <row r="20" spans="1:6" x14ac:dyDescent="0.3">
      <c r="A20" t="s">
        <v>4</v>
      </c>
      <c r="B20" s="10">
        <v>43862</v>
      </c>
      <c r="C20" t="s">
        <v>11</v>
      </c>
      <c r="D20" s="8"/>
      <c r="E20" s="8">
        <v>1000</v>
      </c>
      <c r="F20" s="8">
        <f t="shared" si="0"/>
        <v>1000</v>
      </c>
    </row>
    <row r="21" spans="1:6" x14ac:dyDescent="0.3">
      <c r="A21" t="s">
        <v>4</v>
      </c>
      <c r="B21" s="10">
        <v>43862</v>
      </c>
      <c r="C21" t="s">
        <v>12</v>
      </c>
      <c r="D21" s="8"/>
      <c r="E21" s="8"/>
      <c r="F21" s="8">
        <f t="shared" si="0"/>
        <v>0</v>
      </c>
    </row>
    <row r="22" spans="1:6" x14ac:dyDescent="0.3">
      <c r="A22" t="s">
        <v>4</v>
      </c>
      <c r="B22" s="10">
        <v>43863</v>
      </c>
      <c r="C22" t="s">
        <v>13</v>
      </c>
      <c r="D22" s="8">
        <v>250</v>
      </c>
      <c r="E22" s="8"/>
      <c r="F22" s="8">
        <f t="shared" si="0"/>
        <v>250</v>
      </c>
    </row>
    <row r="23" spans="1:6" x14ac:dyDescent="0.3">
      <c r="A23" t="s">
        <v>4</v>
      </c>
      <c r="B23" s="10">
        <v>43863</v>
      </c>
      <c r="C23" t="s">
        <v>14</v>
      </c>
      <c r="D23" s="8"/>
      <c r="E23" s="8">
        <v>7000</v>
      </c>
      <c r="F23" s="8">
        <f t="shared" si="0"/>
        <v>7000</v>
      </c>
    </row>
    <row r="24" spans="1:6" x14ac:dyDescent="0.3">
      <c r="A24" t="s">
        <v>4</v>
      </c>
      <c r="B24" s="10">
        <v>43863</v>
      </c>
      <c r="C24" t="s">
        <v>15</v>
      </c>
      <c r="D24" s="8"/>
      <c r="E24" s="8"/>
      <c r="F24" s="8">
        <f t="shared" si="0"/>
        <v>0</v>
      </c>
    </row>
    <row r="25" spans="1:6" x14ac:dyDescent="0.3">
      <c r="A25" t="s">
        <v>4</v>
      </c>
      <c r="B25" s="10">
        <v>43863</v>
      </c>
      <c r="C25" t="s">
        <v>16</v>
      </c>
      <c r="D25" s="8"/>
      <c r="E25" s="8"/>
      <c r="F25" s="8">
        <f t="shared" si="0"/>
        <v>0</v>
      </c>
    </row>
    <row r="26" spans="1:6" x14ac:dyDescent="0.3">
      <c r="A26" t="s">
        <v>4</v>
      </c>
      <c r="B26" s="10">
        <v>43863</v>
      </c>
      <c r="C26" t="s">
        <v>11</v>
      </c>
      <c r="D26" s="8"/>
      <c r="E26" s="8"/>
      <c r="F26" s="8">
        <f t="shared" si="0"/>
        <v>0</v>
      </c>
    </row>
    <row r="27" spans="1:6" x14ac:dyDescent="0.3">
      <c r="A27" t="s">
        <v>4</v>
      </c>
      <c r="B27" s="10">
        <v>43863</v>
      </c>
      <c r="C27" t="s">
        <v>12</v>
      </c>
      <c r="D27" s="8"/>
      <c r="E27" s="8"/>
      <c r="F27" s="8">
        <f t="shared" si="0"/>
        <v>0</v>
      </c>
    </row>
    <row r="28" spans="1:6" x14ac:dyDescent="0.3">
      <c r="A28" t="s">
        <v>4</v>
      </c>
      <c r="B28" s="10">
        <v>43863</v>
      </c>
      <c r="C28" t="s">
        <v>13</v>
      </c>
      <c r="D28" s="8"/>
      <c r="E28" s="8"/>
      <c r="F28" s="8">
        <f t="shared" si="0"/>
        <v>0</v>
      </c>
    </row>
    <row r="29" spans="1:6" x14ac:dyDescent="0.3">
      <c r="A29" t="s">
        <v>4</v>
      </c>
      <c r="B29" s="10">
        <v>43870</v>
      </c>
      <c r="C29" t="s">
        <v>14</v>
      </c>
      <c r="D29" s="8"/>
      <c r="E29" s="8"/>
      <c r="F29" s="8">
        <f t="shared" si="0"/>
        <v>0</v>
      </c>
    </row>
    <row r="30" spans="1:6" x14ac:dyDescent="0.3">
      <c r="A30" t="s">
        <v>4</v>
      </c>
      <c r="B30" s="10">
        <v>43870</v>
      </c>
      <c r="C30" t="s">
        <v>15</v>
      </c>
      <c r="D30" s="8">
        <v>1000</v>
      </c>
      <c r="E30" s="8"/>
      <c r="F30" s="8">
        <f t="shared" si="0"/>
        <v>1000</v>
      </c>
    </row>
    <row r="31" spans="1:6" x14ac:dyDescent="0.3">
      <c r="A31" t="s">
        <v>4</v>
      </c>
      <c r="B31" s="10">
        <v>43870</v>
      </c>
      <c r="C31" t="s">
        <v>16</v>
      </c>
      <c r="D31" s="8"/>
      <c r="E31" s="8">
        <v>7000</v>
      </c>
      <c r="F31" s="8">
        <f t="shared" si="0"/>
        <v>7000</v>
      </c>
    </row>
    <row r="32" spans="1:6" x14ac:dyDescent="0.3">
      <c r="A32" t="s">
        <v>4</v>
      </c>
      <c r="B32" s="10">
        <v>43870</v>
      </c>
      <c r="C32" t="s">
        <v>11</v>
      </c>
      <c r="D32" s="8"/>
      <c r="E32" s="8"/>
      <c r="F32" s="8">
        <f t="shared" si="0"/>
        <v>0</v>
      </c>
    </row>
    <row r="33" spans="1:6" x14ac:dyDescent="0.3">
      <c r="A33" t="s">
        <v>4</v>
      </c>
      <c r="B33" s="10">
        <v>43870</v>
      </c>
      <c r="C33" t="s">
        <v>12</v>
      </c>
      <c r="D33" s="8"/>
      <c r="E33" s="8"/>
      <c r="F33" s="8">
        <f t="shared" si="0"/>
        <v>0</v>
      </c>
    </row>
    <row r="34" spans="1:6" x14ac:dyDescent="0.3">
      <c r="A34" t="s">
        <v>4</v>
      </c>
      <c r="B34" s="10">
        <v>43877</v>
      </c>
      <c r="C34" t="s">
        <v>13</v>
      </c>
      <c r="D34" s="8"/>
      <c r="E34" s="8"/>
      <c r="F34" s="8">
        <f t="shared" si="0"/>
        <v>0</v>
      </c>
    </row>
    <row r="35" spans="1:6" x14ac:dyDescent="0.3">
      <c r="A35" t="s">
        <v>4</v>
      </c>
      <c r="B35" s="10">
        <v>43877</v>
      </c>
      <c r="C35" t="s">
        <v>11</v>
      </c>
      <c r="D35" s="8"/>
      <c r="E35" s="8"/>
      <c r="F35" s="8">
        <f t="shared" si="0"/>
        <v>0</v>
      </c>
    </row>
    <row r="36" spans="1:6" x14ac:dyDescent="0.3">
      <c r="A36" t="s">
        <v>4</v>
      </c>
      <c r="B36" s="10">
        <v>43877</v>
      </c>
      <c r="C36" t="s">
        <v>12</v>
      </c>
      <c r="D36" s="8"/>
      <c r="E36" s="8"/>
      <c r="F36" s="8">
        <f t="shared" si="0"/>
        <v>0</v>
      </c>
    </row>
    <row r="37" spans="1:6" x14ac:dyDescent="0.3">
      <c r="A37" t="s">
        <v>4</v>
      </c>
      <c r="B37" s="10">
        <v>43877</v>
      </c>
      <c r="C37" t="s">
        <v>13</v>
      </c>
      <c r="D37" s="8"/>
      <c r="E37" s="8">
        <v>1000</v>
      </c>
      <c r="F37" s="8">
        <f t="shared" si="0"/>
        <v>1000</v>
      </c>
    </row>
    <row r="38" spans="1:6" x14ac:dyDescent="0.3">
      <c r="A38" t="s">
        <v>4</v>
      </c>
      <c r="B38" s="10">
        <v>43877</v>
      </c>
      <c r="C38" t="s">
        <v>14</v>
      </c>
      <c r="D38" s="8"/>
      <c r="E38" s="8"/>
      <c r="F38" s="8">
        <f t="shared" si="0"/>
        <v>0</v>
      </c>
    </row>
    <row r="39" spans="1:6" x14ac:dyDescent="0.3">
      <c r="A39" t="s">
        <v>4</v>
      </c>
      <c r="B39" s="10">
        <v>43877</v>
      </c>
      <c r="C39" t="s">
        <v>15</v>
      </c>
      <c r="D39" s="8"/>
      <c r="E39" s="8"/>
      <c r="F39" s="8">
        <f t="shared" si="0"/>
        <v>0</v>
      </c>
    </row>
    <row r="40" spans="1:6" x14ac:dyDescent="0.3">
      <c r="A40" t="s">
        <v>4</v>
      </c>
      <c r="B40" s="10">
        <v>43877</v>
      </c>
      <c r="C40" t="s">
        <v>16</v>
      </c>
      <c r="D40" s="8">
        <v>3000</v>
      </c>
      <c r="E40" s="8"/>
      <c r="F40" s="8">
        <f t="shared" si="0"/>
        <v>3000</v>
      </c>
    </row>
    <row r="41" spans="1:6" x14ac:dyDescent="0.3">
      <c r="A41" t="s">
        <v>4</v>
      </c>
      <c r="B41" s="10">
        <v>43884</v>
      </c>
      <c r="C41" t="s">
        <v>11</v>
      </c>
      <c r="D41" s="8"/>
      <c r="E41" s="8"/>
      <c r="F41" s="8">
        <f t="shared" si="0"/>
        <v>0</v>
      </c>
    </row>
    <row r="42" spans="1:6" x14ac:dyDescent="0.3">
      <c r="A42" t="s">
        <v>4</v>
      </c>
      <c r="B42" s="10">
        <v>43884</v>
      </c>
      <c r="C42" t="s">
        <v>12</v>
      </c>
      <c r="D42" s="8"/>
      <c r="E42" s="8"/>
      <c r="F42" s="8">
        <f t="shared" si="0"/>
        <v>0</v>
      </c>
    </row>
    <row r="43" spans="1:6" x14ac:dyDescent="0.3">
      <c r="A43" t="s">
        <v>4</v>
      </c>
      <c r="B43" s="10">
        <v>43884</v>
      </c>
      <c r="C43" t="s">
        <v>13</v>
      </c>
      <c r="D43" s="8"/>
      <c r="E43" s="8"/>
      <c r="F43" s="8">
        <f t="shared" si="0"/>
        <v>0</v>
      </c>
    </row>
    <row r="44" spans="1:6" x14ac:dyDescent="0.3">
      <c r="A44" t="s">
        <v>4</v>
      </c>
      <c r="B44" s="10">
        <v>43884</v>
      </c>
      <c r="C44" t="s">
        <v>14</v>
      </c>
      <c r="D44" s="8">
        <v>5000</v>
      </c>
      <c r="E44" s="8"/>
      <c r="F44" s="8">
        <f t="shared" si="0"/>
        <v>5000</v>
      </c>
    </row>
    <row r="45" spans="1:6" x14ac:dyDescent="0.3">
      <c r="A45" t="s">
        <v>4</v>
      </c>
      <c r="B45" s="10">
        <v>43884</v>
      </c>
      <c r="C45" t="s">
        <v>15</v>
      </c>
      <c r="D45" s="8"/>
      <c r="E45" s="8">
        <v>2000</v>
      </c>
      <c r="F45" s="8">
        <f t="shared" si="0"/>
        <v>2000</v>
      </c>
    </row>
    <row r="46" spans="1:6" x14ac:dyDescent="0.3">
      <c r="A46" t="s">
        <v>4</v>
      </c>
      <c r="B46" s="10">
        <v>43889</v>
      </c>
      <c r="C46" t="s">
        <v>16</v>
      </c>
      <c r="D46" s="8"/>
      <c r="E46" s="8"/>
      <c r="F46" s="8">
        <f t="shared" si="0"/>
        <v>0</v>
      </c>
    </row>
    <row r="47" spans="1:6" x14ac:dyDescent="0.3">
      <c r="A47" t="s">
        <v>4</v>
      </c>
      <c r="B47" s="10">
        <v>43889</v>
      </c>
      <c r="C47" t="s">
        <v>11</v>
      </c>
      <c r="D47" s="8"/>
      <c r="E47" s="8"/>
      <c r="F47" s="8">
        <f t="shared" si="0"/>
        <v>0</v>
      </c>
    </row>
    <row r="48" spans="1:6" x14ac:dyDescent="0.3">
      <c r="A48" t="s">
        <v>4</v>
      </c>
      <c r="B48" s="10">
        <v>43889</v>
      </c>
      <c r="C48" t="s">
        <v>12</v>
      </c>
      <c r="D48" s="8">
        <v>20</v>
      </c>
      <c r="E48" s="8"/>
      <c r="F48" s="8">
        <f t="shared" si="0"/>
        <v>20</v>
      </c>
    </row>
    <row r="49" spans="1:6" x14ac:dyDescent="0.3">
      <c r="A49" t="s">
        <v>4</v>
      </c>
      <c r="B49" s="10">
        <v>43889</v>
      </c>
      <c r="C49" t="s">
        <v>13</v>
      </c>
      <c r="D49" s="8"/>
      <c r="E49" s="8">
        <v>500</v>
      </c>
      <c r="F49" s="8">
        <f t="shared" si="0"/>
        <v>500</v>
      </c>
    </row>
    <row r="50" spans="1:6" x14ac:dyDescent="0.3">
      <c r="A50" t="s">
        <v>5</v>
      </c>
      <c r="B50" s="10">
        <v>43903</v>
      </c>
      <c r="C50" t="s">
        <v>11</v>
      </c>
      <c r="D50" s="8"/>
      <c r="E50" s="8"/>
      <c r="F50" s="8">
        <f t="shared" si="0"/>
        <v>0</v>
      </c>
    </row>
    <row r="51" spans="1:6" x14ac:dyDescent="0.3">
      <c r="A51" t="s">
        <v>5</v>
      </c>
      <c r="B51" s="10">
        <v>43903</v>
      </c>
      <c r="C51" t="s">
        <v>12</v>
      </c>
      <c r="D51" s="8"/>
      <c r="E51" s="8"/>
      <c r="F51" s="8"/>
    </row>
    <row r="52" spans="1:6" x14ac:dyDescent="0.3">
      <c r="A52" t="s">
        <v>5</v>
      </c>
      <c r="B52" s="10">
        <v>43903</v>
      </c>
      <c r="C52" t="s">
        <v>13</v>
      </c>
      <c r="D52" s="8">
        <v>20</v>
      </c>
      <c r="E52" s="8"/>
      <c r="F52" s="8">
        <f t="shared" ref="F52:F87" si="1">SUM(D52:E52)</f>
        <v>20</v>
      </c>
    </row>
    <row r="53" spans="1:6" x14ac:dyDescent="0.3">
      <c r="A53" t="s">
        <v>5</v>
      </c>
      <c r="B53" s="10">
        <v>43903</v>
      </c>
      <c r="C53" t="s">
        <v>14</v>
      </c>
      <c r="D53" s="8"/>
      <c r="E53" s="8">
        <v>8000</v>
      </c>
      <c r="F53" s="8">
        <f t="shared" si="1"/>
        <v>8000</v>
      </c>
    </row>
    <row r="54" spans="1:6" x14ac:dyDescent="0.3">
      <c r="A54" t="s">
        <v>5</v>
      </c>
      <c r="B54" s="10">
        <v>43910</v>
      </c>
      <c r="C54" t="s">
        <v>15</v>
      </c>
      <c r="D54" s="8"/>
      <c r="E54" s="8"/>
      <c r="F54" s="8">
        <f t="shared" si="1"/>
        <v>0</v>
      </c>
    </row>
    <row r="55" spans="1:6" x14ac:dyDescent="0.3">
      <c r="A55" t="s">
        <v>5</v>
      </c>
      <c r="B55" s="10">
        <v>43910</v>
      </c>
      <c r="C55" t="s">
        <v>16</v>
      </c>
      <c r="D55" s="8"/>
      <c r="E55" s="8"/>
      <c r="F55" s="8">
        <f t="shared" si="1"/>
        <v>0</v>
      </c>
    </row>
    <row r="56" spans="1:6" x14ac:dyDescent="0.3">
      <c r="A56" t="s">
        <v>5</v>
      </c>
      <c r="B56" s="10">
        <v>43910</v>
      </c>
      <c r="C56" t="s">
        <v>11</v>
      </c>
      <c r="D56" s="8">
        <v>500</v>
      </c>
      <c r="E56" s="8"/>
      <c r="F56" s="8">
        <f t="shared" si="1"/>
        <v>500</v>
      </c>
    </row>
    <row r="57" spans="1:6" x14ac:dyDescent="0.3">
      <c r="A57" t="s">
        <v>5</v>
      </c>
      <c r="B57" s="10">
        <v>43910</v>
      </c>
      <c r="C57" t="s">
        <v>12</v>
      </c>
      <c r="D57" s="8"/>
      <c r="E57" s="8"/>
      <c r="F57" s="8">
        <f t="shared" si="1"/>
        <v>0</v>
      </c>
    </row>
    <row r="58" spans="1:6" x14ac:dyDescent="0.3">
      <c r="A58" t="s">
        <v>5</v>
      </c>
      <c r="B58" s="10">
        <v>43910</v>
      </c>
      <c r="C58" t="s">
        <v>13</v>
      </c>
      <c r="D58" s="8"/>
      <c r="E58" s="8"/>
      <c r="F58" s="8">
        <f t="shared" si="1"/>
        <v>0</v>
      </c>
    </row>
    <row r="59" spans="1:6" x14ac:dyDescent="0.3">
      <c r="A59" t="s">
        <v>5</v>
      </c>
      <c r="B59" s="10">
        <v>43910</v>
      </c>
      <c r="C59" t="s">
        <v>14</v>
      </c>
      <c r="D59" s="8"/>
      <c r="E59" s="8">
        <v>1000</v>
      </c>
      <c r="F59" s="8">
        <f t="shared" si="1"/>
        <v>1000</v>
      </c>
    </row>
    <row r="60" spans="1:6" x14ac:dyDescent="0.3">
      <c r="A60" t="s">
        <v>5</v>
      </c>
      <c r="B60" s="10">
        <v>43917</v>
      </c>
      <c r="C60" t="s">
        <v>15</v>
      </c>
      <c r="D60" s="8"/>
      <c r="E60" s="8"/>
      <c r="F60" s="8">
        <f t="shared" si="1"/>
        <v>0</v>
      </c>
    </row>
    <row r="61" spans="1:6" x14ac:dyDescent="0.3">
      <c r="A61" t="s">
        <v>5</v>
      </c>
      <c r="B61" s="10">
        <v>43917</v>
      </c>
      <c r="C61" t="s">
        <v>16</v>
      </c>
      <c r="D61" s="8"/>
      <c r="E61" s="8"/>
      <c r="F61" s="8">
        <f t="shared" si="1"/>
        <v>0</v>
      </c>
    </row>
    <row r="62" spans="1:6" x14ac:dyDescent="0.3">
      <c r="A62" t="s">
        <v>5</v>
      </c>
      <c r="B62" s="10">
        <v>43917</v>
      </c>
      <c r="C62" t="s">
        <v>11</v>
      </c>
      <c r="D62" s="8">
        <v>500</v>
      </c>
      <c r="E62" s="8"/>
      <c r="F62" s="8">
        <f t="shared" si="1"/>
        <v>500</v>
      </c>
    </row>
    <row r="63" spans="1:6" x14ac:dyDescent="0.3">
      <c r="A63" t="s">
        <v>5</v>
      </c>
      <c r="B63" s="10">
        <v>43917</v>
      </c>
      <c r="C63" t="s">
        <v>12</v>
      </c>
      <c r="D63" s="8"/>
      <c r="E63" s="8"/>
      <c r="F63" s="8">
        <f t="shared" si="1"/>
        <v>0</v>
      </c>
    </row>
    <row r="64" spans="1:6" x14ac:dyDescent="0.3">
      <c r="A64" t="s">
        <v>5</v>
      </c>
      <c r="B64" s="10">
        <v>43917</v>
      </c>
      <c r="C64" t="s">
        <v>13</v>
      </c>
      <c r="D64" s="8"/>
      <c r="E64" s="8">
        <v>30</v>
      </c>
      <c r="F64" s="8">
        <f t="shared" si="1"/>
        <v>30</v>
      </c>
    </row>
    <row r="65" spans="1:6" x14ac:dyDescent="0.3">
      <c r="A65" t="s">
        <v>5</v>
      </c>
      <c r="B65" s="10">
        <v>43917</v>
      </c>
      <c r="C65" t="s">
        <v>11</v>
      </c>
      <c r="D65" s="8"/>
      <c r="E65" s="8"/>
      <c r="F65" s="8">
        <f t="shared" si="1"/>
        <v>0</v>
      </c>
    </row>
    <row r="66" spans="1:6" x14ac:dyDescent="0.3">
      <c r="A66" t="s">
        <v>6</v>
      </c>
      <c r="B66" s="10">
        <v>43923</v>
      </c>
      <c r="C66" t="s">
        <v>12</v>
      </c>
      <c r="D66" s="8"/>
      <c r="E66" s="8"/>
      <c r="F66" s="8">
        <f t="shared" si="1"/>
        <v>0</v>
      </c>
    </row>
    <row r="67" spans="1:6" x14ac:dyDescent="0.3">
      <c r="A67" t="s">
        <v>6</v>
      </c>
      <c r="B67" s="10">
        <v>43923</v>
      </c>
      <c r="C67" t="s">
        <v>13</v>
      </c>
      <c r="D67" s="8"/>
      <c r="E67" s="8">
        <v>30</v>
      </c>
      <c r="F67" s="8">
        <f t="shared" si="1"/>
        <v>30</v>
      </c>
    </row>
    <row r="68" spans="1:6" x14ac:dyDescent="0.3">
      <c r="A68" t="s">
        <v>6</v>
      </c>
      <c r="B68" s="10">
        <v>43923</v>
      </c>
      <c r="C68" t="s">
        <v>14</v>
      </c>
      <c r="D68" s="8">
        <v>3000</v>
      </c>
      <c r="E68" s="8"/>
      <c r="F68" s="8">
        <f t="shared" si="1"/>
        <v>3000</v>
      </c>
    </row>
    <row r="69" spans="1:6" x14ac:dyDescent="0.3">
      <c r="A69" t="s">
        <v>6</v>
      </c>
      <c r="B69" s="10">
        <v>43933</v>
      </c>
      <c r="C69" t="s">
        <v>15</v>
      </c>
      <c r="D69" s="8">
        <v>3000</v>
      </c>
      <c r="E69" s="8">
        <v>5000</v>
      </c>
      <c r="F69" s="8">
        <f t="shared" si="1"/>
        <v>8000</v>
      </c>
    </row>
    <row r="70" spans="1:6" x14ac:dyDescent="0.3">
      <c r="A70" t="s">
        <v>6</v>
      </c>
      <c r="B70" s="10">
        <v>43933</v>
      </c>
      <c r="C70" t="s">
        <v>16</v>
      </c>
      <c r="D70" s="8"/>
      <c r="E70" s="8"/>
      <c r="F70" s="8">
        <f t="shared" si="1"/>
        <v>0</v>
      </c>
    </row>
    <row r="71" spans="1:6" x14ac:dyDescent="0.3">
      <c r="A71" t="s">
        <v>6</v>
      </c>
      <c r="B71" s="10">
        <v>43933</v>
      </c>
      <c r="C71" t="s">
        <v>11</v>
      </c>
      <c r="D71" s="8">
        <v>500</v>
      </c>
      <c r="E71" s="8">
        <v>1000</v>
      </c>
      <c r="F71" s="8">
        <f t="shared" si="1"/>
        <v>1500</v>
      </c>
    </row>
    <row r="72" spans="1:6" x14ac:dyDescent="0.3">
      <c r="A72" t="s">
        <v>6</v>
      </c>
      <c r="B72" s="10">
        <v>43933</v>
      </c>
      <c r="C72" t="s">
        <v>12</v>
      </c>
      <c r="D72" s="8"/>
      <c r="E72" s="8"/>
      <c r="F72" s="8">
        <f t="shared" si="1"/>
        <v>0</v>
      </c>
    </row>
    <row r="73" spans="1:6" x14ac:dyDescent="0.3">
      <c r="A73" t="s">
        <v>6</v>
      </c>
      <c r="B73" s="10">
        <v>43933</v>
      </c>
      <c r="C73" t="s">
        <v>13</v>
      </c>
      <c r="D73" s="8">
        <v>100</v>
      </c>
      <c r="E73" s="8"/>
      <c r="F73" s="8">
        <f t="shared" si="1"/>
        <v>100</v>
      </c>
    </row>
    <row r="74" spans="1:6" x14ac:dyDescent="0.3">
      <c r="A74" t="s">
        <v>6</v>
      </c>
      <c r="B74" s="10">
        <v>43933</v>
      </c>
      <c r="C74" t="s">
        <v>14</v>
      </c>
      <c r="D74" s="8"/>
      <c r="E74" s="8">
        <v>10000</v>
      </c>
      <c r="F74" s="8">
        <f t="shared" si="1"/>
        <v>10000</v>
      </c>
    </row>
    <row r="75" spans="1:6" x14ac:dyDescent="0.3">
      <c r="A75" t="s">
        <v>6</v>
      </c>
      <c r="B75" s="10">
        <v>43937</v>
      </c>
      <c r="C75" t="s">
        <v>15</v>
      </c>
      <c r="D75" s="8">
        <v>2000</v>
      </c>
      <c r="E75" s="8"/>
      <c r="F75" s="8">
        <f t="shared" si="1"/>
        <v>2000</v>
      </c>
    </row>
    <row r="76" spans="1:6" x14ac:dyDescent="0.3">
      <c r="A76" t="s">
        <v>6</v>
      </c>
      <c r="B76" s="10">
        <v>43937</v>
      </c>
      <c r="C76" t="s">
        <v>16</v>
      </c>
      <c r="D76" s="8"/>
      <c r="E76" s="8">
        <v>12000</v>
      </c>
      <c r="F76" s="8">
        <f t="shared" si="1"/>
        <v>12000</v>
      </c>
    </row>
    <row r="77" spans="1:6" x14ac:dyDescent="0.3">
      <c r="A77" t="s">
        <v>6</v>
      </c>
      <c r="B77" s="10">
        <v>43937</v>
      </c>
      <c r="C77" t="s">
        <v>11</v>
      </c>
      <c r="D77" s="8"/>
      <c r="E77" s="8"/>
      <c r="F77" s="8">
        <f t="shared" si="1"/>
        <v>0</v>
      </c>
    </row>
    <row r="78" spans="1:6" x14ac:dyDescent="0.3">
      <c r="A78" t="s">
        <v>6</v>
      </c>
      <c r="B78" s="10">
        <v>43937</v>
      </c>
      <c r="C78" t="s">
        <v>12</v>
      </c>
      <c r="D78" s="8">
        <v>1000</v>
      </c>
      <c r="E78" s="8"/>
      <c r="F78" s="8">
        <f t="shared" si="1"/>
        <v>1000</v>
      </c>
    </row>
    <row r="79" spans="1:6" x14ac:dyDescent="0.3">
      <c r="A79" t="s">
        <v>6</v>
      </c>
      <c r="B79" s="10">
        <v>43937</v>
      </c>
      <c r="C79" t="s">
        <v>13</v>
      </c>
      <c r="D79" s="8"/>
      <c r="E79" s="8">
        <v>1000</v>
      </c>
      <c r="F79" s="8">
        <f t="shared" si="1"/>
        <v>1000</v>
      </c>
    </row>
    <row r="80" spans="1:6" x14ac:dyDescent="0.3">
      <c r="A80" t="s">
        <v>6</v>
      </c>
      <c r="B80" s="10">
        <v>43943</v>
      </c>
      <c r="C80" t="s">
        <v>14</v>
      </c>
      <c r="D80" s="8">
        <v>1500</v>
      </c>
      <c r="E80" s="8"/>
      <c r="F80" s="8">
        <f t="shared" si="1"/>
        <v>1500</v>
      </c>
    </row>
    <row r="81" spans="1:6" x14ac:dyDescent="0.3">
      <c r="A81" t="s">
        <v>6</v>
      </c>
      <c r="B81" s="10">
        <v>43943</v>
      </c>
      <c r="C81" t="s">
        <v>15</v>
      </c>
      <c r="D81" s="8"/>
      <c r="E81" s="8">
        <v>8000</v>
      </c>
      <c r="F81" s="8">
        <f t="shared" si="1"/>
        <v>8000</v>
      </c>
    </row>
    <row r="82" spans="1:6" x14ac:dyDescent="0.3">
      <c r="A82" t="s">
        <v>6</v>
      </c>
      <c r="B82" s="10">
        <v>43943</v>
      </c>
      <c r="C82" t="s">
        <v>16</v>
      </c>
      <c r="D82" s="8">
        <v>4000</v>
      </c>
      <c r="E82" s="8"/>
      <c r="F82" s="8">
        <f t="shared" si="1"/>
        <v>4000</v>
      </c>
    </row>
    <row r="83" spans="1:6" x14ac:dyDescent="0.3">
      <c r="A83" t="s">
        <v>6</v>
      </c>
      <c r="B83" s="10">
        <v>43943</v>
      </c>
      <c r="C83" t="s">
        <v>11</v>
      </c>
      <c r="D83" s="8"/>
      <c r="E83" s="8">
        <v>1500</v>
      </c>
      <c r="F83" s="8">
        <f t="shared" si="1"/>
        <v>1500</v>
      </c>
    </row>
    <row r="84" spans="1:6" x14ac:dyDescent="0.3">
      <c r="A84" t="s">
        <v>6</v>
      </c>
      <c r="B84" s="10">
        <v>43943</v>
      </c>
      <c r="C84" t="s">
        <v>12</v>
      </c>
      <c r="D84" s="8">
        <v>1000</v>
      </c>
      <c r="E84" s="8"/>
      <c r="F84" s="8">
        <f t="shared" si="1"/>
        <v>1000</v>
      </c>
    </row>
    <row r="85" spans="1:6" x14ac:dyDescent="0.3">
      <c r="A85" t="s">
        <v>6</v>
      </c>
      <c r="B85" s="10">
        <v>43943</v>
      </c>
      <c r="C85" t="s">
        <v>13</v>
      </c>
      <c r="D85" s="8"/>
      <c r="E85" s="8">
        <v>2000</v>
      </c>
      <c r="F85" s="8">
        <f t="shared" si="1"/>
        <v>2000</v>
      </c>
    </row>
    <row r="86" spans="1:6" x14ac:dyDescent="0.3">
      <c r="A86" t="s">
        <v>6</v>
      </c>
      <c r="B86" s="10">
        <v>43943</v>
      </c>
      <c r="C86" t="s">
        <v>12</v>
      </c>
      <c r="D86" s="8"/>
      <c r="E86" s="8"/>
      <c r="F86" s="8">
        <f t="shared" si="1"/>
        <v>0</v>
      </c>
    </row>
    <row r="87" spans="1:6" x14ac:dyDescent="0.3">
      <c r="C87" s="3" t="s">
        <v>2</v>
      </c>
      <c r="D87" s="8">
        <f>SUM(D5:D86)</f>
        <v>32890</v>
      </c>
      <c r="E87" s="8">
        <f>SUM(E5:E86)</f>
        <v>105060</v>
      </c>
      <c r="F87" s="8">
        <f t="shared" si="1"/>
        <v>137950</v>
      </c>
    </row>
    <row r="88" spans="1:6" x14ac:dyDescent="0.3">
      <c r="D88" s="2"/>
      <c r="E88" s="2"/>
    </row>
    <row r="89" spans="1:6" x14ac:dyDescent="0.3">
      <c r="D89" s="2"/>
      <c r="E89" s="2"/>
    </row>
    <row r="90" spans="1:6" x14ac:dyDescent="0.3">
      <c r="D90" s="2"/>
      <c r="E90" s="2"/>
    </row>
    <row r="91" spans="1:6" x14ac:dyDescent="0.3">
      <c r="D91" s="2"/>
      <c r="E91" s="2"/>
    </row>
  </sheetData>
  <autoFilter ref="A4:G87" xr:uid="{00000000-0009-0000-0000-000000000000}"/>
  <mergeCells count="1">
    <mergeCell ref="B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30437-C367-40B1-A93E-3379A4BE48EF}">
  <dimension ref="A3:C32"/>
  <sheetViews>
    <sheetView workbookViewId="0">
      <selection activeCell="A3" sqref="A3"/>
    </sheetView>
  </sheetViews>
  <sheetFormatPr defaultRowHeight="14.4" x14ac:dyDescent="0.3"/>
  <cols>
    <col min="1" max="1" width="17.88671875" bestFit="1" customWidth="1"/>
    <col min="2" max="2" width="13.33203125" bestFit="1" customWidth="1"/>
    <col min="3" max="4" width="11.44140625" bestFit="1" customWidth="1"/>
  </cols>
  <sheetData>
    <row r="3" spans="1:3" x14ac:dyDescent="0.3">
      <c r="A3" s="5" t="s">
        <v>17</v>
      </c>
      <c r="B3" t="s">
        <v>19</v>
      </c>
      <c r="C3" t="s">
        <v>20</v>
      </c>
    </row>
    <row r="4" spans="1:3" x14ac:dyDescent="0.3">
      <c r="A4" s="6" t="s">
        <v>3</v>
      </c>
      <c r="B4" s="9">
        <v>6500</v>
      </c>
      <c r="C4" s="9">
        <v>37000</v>
      </c>
    </row>
    <row r="5" spans="1:3" x14ac:dyDescent="0.3">
      <c r="A5" s="7" t="s">
        <v>16</v>
      </c>
      <c r="B5" s="9">
        <v>2000</v>
      </c>
      <c r="C5" s="9">
        <v>12000</v>
      </c>
    </row>
    <row r="6" spans="1:3" x14ac:dyDescent="0.3">
      <c r="A6" s="7" t="s">
        <v>15</v>
      </c>
      <c r="B6" s="9">
        <v>2000</v>
      </c>
      <c r="C6" s="9">
        <v>6000</v>
      </c>
    </row>
    <row r="7" spans="1:3" x14ac:dyDescent="0.3">
      <c r="A7" s="7" t="s">
        <v>13</v>
      </c>
      <c r="B7" s="9">
        <v>500</v>
      </c>
      <c r="C7" s="9"/>
    </row>
    <row r="8" spans="1:3" x14ac:dyDescent="0.3">
      <c r="A8" s="7" t="s">
        <v>14</v>
      </c>
      <c r="B8" s="9"/>
      <c r="C8" s="9">
        <v>16000</v>
      </c>
    </row>
    <row r="9" spans="1:3" x14ac:dyDescent="0.3">
      <c r="A9" s="7" t="s">
        <v>12</v>
      </c>
      <c r="B9" s="9">
        <v>2000</v>
      </c>
      <c r="C9" s="9"/>
    </row>
    <row r="10" spans="1:3" x14ac:dyDescent="0.3">
      <c r="A10" s="7" t="s">
        <v>11</v>
      </c>
      <c r="B10" s="9"/>
      <c r="C10" s="9">
        <v>3000</v>
      </c>
    </row>
    <row r="11" spans="1:3" x14ac:dyDescent="0.3">
      <c r="A11" s="6" t="s">
        <v>4</v>
      </c>
      <c r="B11" s="9">
        <v>9270</v>
      </c>
      <c r="C11" s="9">
        <v>18500</v>
      </c>
    </row>
    <row r="12" spans="1:3" x14ac:dyDescent="0.3">
      <c r="A12" s="7" t="s">
        <v>16</v>
      </c>
      <c r="B12" s="9">
        <v>3000</v>
      </c>
      <c r="C12" s="9">
        <v>7000</v>
      </c>
    </row>
    <row r="13" spans="1:3" x14ac:dyDescent="0.3">
      <c r="A13" s="7" t="s">
        <v>15</v>
      </c>
      <c r="B13" s="9">
        <v>1000</v>
      </c>
      <c r="C13" s="9">
        <v>2000</v>
      </c>
    </row>
    <row r="14" spans="1:3" x14ac:dyDescent="0.3">
      <c r="A14" s="7" t="s">
        <v>13</v>
      </c>
      <c r="B14" s="9">
        <v>250</v>
      </c>
      <c r="C14" s="9">
        <v>1500</v>
      </c>
    </row>
    <row r="15" spans="1:3" x14ac:dyDescent="0.3">
      <c r="A15" s="7" t="s">
        <v>14</v>
      </c>
      <c r="B15" s="9">
        <v>5000</v>
      </c>
      <c r="C15" s="9">
        <v>7000</v>
      </c>
    </row>
    <row r="16" spans="1:3" x14ac:dyDescent="0.3">
      <c r="A16" s="7" t="s">
        <v>12</v>
      </c>
      <c r="B16" s="9">
        <v>20</v>
      </c>
      <c r="C16" s="9"/>
    </row>
    <row r="17" spans="1:3" x14ac:dyDescent="0.3">
      <c r="A17" s="7" t="s">
        <v>11</v>
      </c>
      <c r="B17" s="9"/>
      <c r="C17" s="9">
        <v>1000</v>
      </c>
    </row>
    <row r="18" spans="1:3" x14ac:dyDescent="0.3">
      <c r="A18" s="6" t="s">
        <v>5</v>
      </c>
      <c r="B18" s="9">
        <v>1020</v>
      </c>
      <c r="C18" s="9">
        <v>9030</v>
      </c>
    </row>
    <row r="19" spans="1:3" x14ac:dyDescent="0.3">
      <c r="A19" s="7" t="s">
        <v>16</v>
      </c>
      <c r="B19" s="9"/>
      <c r="C19" s="9"/>
    </row>
    <row r="20" spans="1:3" x14ac:dyDescent="0.3">
      <c r="A20" s="7" t="s">
        <v>15</v>
      </c>
      <c r="B20" s="9"/>
      <c r="C20" s="9"/>
    </row>
    <row r="21" spans="1:3" x14ac:dyDescent="0.3">
      <c r="A21" s="7" t="s">
        <v>13</v>
      </c>
      <c r="B21" s="9">
        <v>20</v>
      </c>
      <c r="C21" s="9">
        <v>30</v>
      </c>
    </row>
    <row r="22" spans="1:3" x14ac:dyDescent="0.3">
      <c r="A22" s="7" t="s">
        <v>14</v>
      </c>
      <c r="B22" s="9"/>
      <c r="C22" s="9">
        <v>9000</v>
      </c>
    </row>
    <row r="23" spans="1:3" x14ac:dyDescent="0.3">
      <c r="A23" s="7" t="s">
        <v>12</v>
      </c>
      <c r="B23" s="9"/>
      <c r="C23" s="9"/>
    </row>
    <row r="24" spans="1:3" x14ac:dyDescent="0.3">
      <c r="A24" s="7" t="s">
        <v>11</v>
      </c>
      <c r="B24" s="9">
        <v>1000</v>
      </c>
      <c r="C24" s="9"/>
    </row>
    <row r="25" spans="1:3" x14ac:dyDescent="0.3">
      <c r="A25" s="6" t="s">
        <v>6</v>
      </c>
      <c r="B25" s="9">
        <v>16100</v>
      </c>
      <c r="C25" s="9">
        <v>40530</v>
      </c>
    </row>
    <row r="26" spans="1:3" x14ac:dyDescent="0.3">
      <c r="A26" s="7" t="s">
        <v>16</v>
      </c>
      <c r="B26" s="9">
        <v>4000</v>
      </c>
      <c r="C26" s="9">
        <v>12000</v>
      </c>
    </row>
    <row r="27" spans="1:3" x14ac:dyDescent="0.3">
      <c r="A27" s="7" t="s">
        <v>15</v>
      </c>
      <c r="B27" s="9">
        <v>5000</v>
      </c>
      <c r="C27" s="9">
        <v>13000</v>
      </c>
    </row>
    <row r="28" spans="1:3" x14ac:dyDescent="0.3">
      <c r="A28" s="7" t="s">
        <v>13</v>
      </c>
      <c r="B28" s="9">
        <v>100</v>
      </c>
      <c r="C28" s="9">
        <v>3030</v>
      </c>
    </row>
    <row r="29" spans="1:3" x14ac:dyDescent="0.3">
      <c r="A29" s="7" t="s">
        <v>14</v>
      </c>
      <c r="B29" s="9">
        <v>4500</v>
      </c>
      <c r="C29" s="9">
        <v>10000</v>
      </c>
    </row>
    <row r="30" spans="1:3" x14ac:dyDescent="0.3">
      <c r="A30" s="7" t="s">
        <v>12</v>
      </c>
      <c r="B30" s="9">
        <v>2000</v>
      </c>
      <c r="C30" s="9"/>
    </row>
    <row r="31" spans="1:3" x14ac:dyDescent="0.3">
      <c r="A31" s="7" t="s">
        <v>11</v>
      </c>
      <c r="B31" s="9">
        <v>500</v>
      </c>
      <c r="C31" s="9">
        <v>2500</v>
      </c>
    </row>
    <row r="32" spans="1:3" x14ac:dyDescent="0.3">
      <c r="A32" s="6" t="s">
        <v>18</v>
      </c>
      <c r="B32" s="9">
        <v>32890</v>
      </c>
      <c r="C32" s="9">
        <v>105060</v>
      </c>
    </row>
  </sheetData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H24" sqref="H24"/>
    </sheetView>
  </sheetViews>
  <sheetFormatPr defaultRowHeight="14.4" x14ac:dyDescent="0.3"/>
  <cols>
    <col min="1" max="1" width="12.5546875" bestFit="1" customWidth="1"/>
    <col min="2" max="2" width="13.33203125" bestFit="1" customWidth="1"/>
    <col min="3" max="3" width="11.44140625" bestFit="1" customWidth="1"/>
    <col min="4" max="6" width="4" bestFit="1" customWidth="1"/>
    <col min="7" max="12" width="5" bestFit="1" customWidth="1"/>
    <col min="13" max="13" width="1.44140625" bestFit="1" customWidth="1"/>
    <col min="14" max="14" width="7" bestFit="1" customWidth="1"/>
    <col min="15" max="15" width="10.77734375" bestFit="1" customWidth="1"/>
  </cols>
  <sheetData>
    <row r="1" spans="1:3" x14ac:dyDescent="0.3">
      <c r="A1" s="5" t="s">
        <v>17</v>
      </c>
      <c r="B1" t="s">
        <v>19</v>
      </c>
      <c r="C1" t="s">
        <v>20</v>
      </c>
    </row>
    <row r="2" spans="1:3" x14ac:dyDescent="0.3">
      <c r="A2" s="6" t="s">
        <v>3</v>
      </c>
      <c r="B2" s="9">
        <v>6500</v>
      </c>
      <c r="C2" s="9">
        <v>37000</v>
      </c>
    </row>
    <row r="3" spans="1:3" x14ac:dyDescent="0.3">
      <c r="A3" s="6" t="s">
        <v>4</v>
      </c>
      <c r="B3" s="9">
        <v>9270</v>
      </c>
      <c r="C3" s="9">
        <v>18500</v>
      </c>
    </row>
    <row r="4" spans="1:3" x14ac:dyDescent="0.3">
      <c r="A4" s="6" t="s">
        <v>5</v>
      </c>
      <c r="B4" s="9">
        <v>1020</v>
      </c>
      <c r="C4" s="9">
        <v>9030</v>
      </c>
    </row>
    <row r="5" spans="1:3" x14ac:dyDescent="0.3">
      <c r="A5" s="6" t="s">
        <v>6</v>
      </c>
      <c r="B5" s="9">
        <v>16100</v>
      </c>
      <c r="C5" s="9">
        <v>40530</v>
      </c>
    </row>
    <row r="6" spans="1:3" x14ac:dyDescent="0.3">
      <c r="A6" s="6" t="s">
        <v>18</v>
      </c>
      <c r="B6" s="9">
        <v>32890</v>
      </c>
      <c r="C6" s="9">
        <v>105060</v>
      </c>
    </row>
  </sheetData>
  <pageMargins left="0.7" right="0.7" top="0.75" bottom="0.75" header="0.3" footer="0.3"/>
  <pageSetup paperSize="9" orientation="portrait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workbookViewId="0">
      <selection activeCell="E11" sqref="E11"/>
    </sheetView>
  </sheetViews>
  <sheetFormatPr defaultRowHeight="14.4" x14ac:dyDescent="0.3"/>
  <cols>
    <col min="1" max="1" width="18.5546875" bestFit="1" customWidth="1"/>
    <col min="2" max="2" width="14" customWidth="1"/>
    <col min="3" max="3" width="11.88671875" customWidth="1"/>
    <col min="4" max="5" width="15" customWidth="1"/>
  </cols>
  <sheetData>
    <row r="1" spans="1:3" x14ac:dyDescent="0.3">
      <c r="A1" s="5" t="s">
        <v>17</v>
      </c>
      <c r="B1" t="s">
        <v>19</v>
      </c>
      <c r="C1" t="s">
        <v>20</v>
      </c>
    </row>
    <row r="2" spans="1:3" x14ac:dyDescent="0.3">
      <c r="A2" s="6" t="s">
        <v>3</v>
      </c>
      <c r="B2" s="8">
        <v>6500</v>
      </c>
      <c r="C2" s="8">
        <v>37000</v>
      </c>
    </row>
    <row r="3" spans="1:3" x14ac:dyDescent="0.3">
      <c r="A3" s="7" t="s">
        <v>16</v>
      </c>
      <c r="B3" s="8">
        <v>2000</v>
      </c>
      <c r="C3" s="8">
        <v>12000</v>
      </c>
    </row>
    <row r="4" spans="1:3" x14ac:dyDescent="0.3">
      <c r="A4" s="7" t="s">
        <v>15</v>
      </c>
      <c r="B4" s="8">
        <v>2000</v>
      </c>
      <c r="C4" s="8">
        <v>6000</v>
      </c>
    </row>
    <row r="5" spans="1:3" x14ac:dyDescent="0.3">
      <c r="A5" s="7" t="s">
        <v>13</v>
      </c>
      <c r="B5" s="8">
        <v>500</v>
      </c>
      <c r="C5" s="8"/>
    </row>
    <row r="6" spans="1:3" x14ac:dyDescent="0.3">
      <c r="A6" s="7" t="s">
        <v>14</v>
      </c>
      <c r="B6" s="8"/>
      <c r="C6" s="8">
        <v>16000</v>
      </c>
    </row>
    <row r="7" spans="1:3" x14ac:dyDescent="0.3">
      <c r="A7" s="7" t="s">
        <v>12</v>
      </c>
      <c r="B7" s="8">
        <v>2000</v>
      </c>
      <c r="C7" s="8"/>
    </row>
    <row r="8" spans="1:3" x14ac:dyDescent="0.3">
      <c r="A8" s="7" t="s">
        <v>11</v>
      </c>
      <c r="B8" s="8"/>
      <c r="C8" s="8">
        <v>3000</v>
      </c>
    </row>
    <row r="9" spans="1:3" x14ac:dyDescent="0.3">
      <c r="A9" s="6" t="s">
        <v>4</v>
      </c>
      <c r="B9" s="8">
        <v>9270</v>
      </c>
      <c r="C9" s="8">
        <v>18500</v>
      </c>
    </row>
    <row r="10" spans="1:3" x14ac:dyDescent="0.3">
      <c r="A10" s="7" t="s">
        <v>16</v>
      </c>
      <c r="B10" s="8">
        <v>3000</v>
      </c>
      <c r="C10" s="8">
        <v>7000</v>
      </c>
    </row>
    <row r="11" spans="1:3" x14ac:dyDescent="0.3">
      <c r="A11" s="7" t="s">
        <v>15</v>
      </c>
      <c r="B11" s="8">
        <v>1000</v>
      </c>
      <c r="C11" s="8">
        <v>2000</v>
      </c>
    </row>
    <row r="12" spans="1:3" x14ac:dyDescent="0.3">
      <c r="A12" s="7" t="s">
        <v>13</v>
      </c>
      <c r="B12" s="8">
        <v>250</v>
      </c>
      <c r="C12" s="8">
        <v>1500</v>
      </c>
    </row>
    <row r="13" spans="1:3" x14ac:dyDescent="0.3">
      <c r="A13" s="7" t="s">
        <v>14</v>
      </c>
      <c r="B13" s="8">
        <v>5000</v>
      </c>
      <c r="C13" s="8">
        <v>7000</v>
      </c>
    </row>
    <row r="14" spans="1:3" x14ac:dyDescent="0.3">
      <c r="A14" s="7" t="s">
        <v>12</v>
      </c>
      <c r="B14" s="8">
        <v>20</v>
      </c>
      <c r="C14" s="8"/>
    </row>
    <row r="15" spans="1:3" x14ac:dyDescent="0.3">
      <c r="A15" s="7" t="s">
        <v>11</v>
      </c>
      <c r="B15" s="8"/>
      <c r="C15" s="8">
        <v>1000</v>
      </c>
    </row>
    <row r="16" spans="1:3" x14ac:dyDescent="0.3">
      <c r="A16" s="6" t="s">
        <v>5</v>
      </c>
      <c r="B16" s="8">
        <v>1020</v>
      </c>
      <c r="C16" s="8">
        <v>9030</v>
      </c>
    </row>
    <row r="17" spans="1:3" x14ac:dyDescent="0.3">
      <c r="A17" s="7" t="s">
        <v>16</v>
      </c>
      <c r="B17" s="8"/>
      <c r="C17" s="8"/>
    </row>
    <row r="18" spans="1:3" x14ac:dyDescent="0.3">
      <c r="A18" s="7" t="s">
        <v>15</v>
      </c>
      <c r="B18" s="8"/>
      <c r="C18" s="8"/>
    </row>
    <row r="19" spans="1:3" x14ac:dyDescent="0.3">
      <c r="A19" s="7" t="s">
        <v>13</v>
      </c>
      <c r="B19" s="8">
        <v>20</v>
      </c>
      <c r="C19" s="8">
        <v>30</v>
      </c>
    </row>
    <row r="20" spans="1:3" x14ac:dyDescent="0.3">
      <c r="A20" s="7" t="s">
        <v>14</v>
      </c>
      <c r="B20" s="8"/>
      <c r="C20" s="8">
        <v>9000</v>
      </c>
    </row>
    <row r="21" spans="1:3" x14ac:dyDescent="0.3">
      <c r="A21" s="7" t="s">
        <v>12</v>
      </c>
      <c r="B21" s="8"/>
      <c r="C21" s="8"/>
    </row>
    <row r="22" spans="1:3" x14ac:dyDescent="0.3">
      <c r="A22" s="7" t="s">
        <v>11</v>
      </c>
      <c r="B22" s="8">
        <v>1000</v>
      </c>
      <c r="C22" s="8"/>
    </row>
    <row r="23" spans="1:3" x14ac:dyDescent="0.3">
      <c r="A23" s="6" t="s">
        <v>6</v>
      </c>
      <c r="B23" s="8">
        <v>16100</v>
      </c>
      <c r="C23" s="8">
        <v>40530</v>
      </c>
    </row>
    <row r="24" spans="1:3" x14ac:dyDescent="0.3">
      <c r="A24" s="7" t="s">
        <v>16</v>
      </c>
      <c r="B24" s="8">
        <v>4000</v>
      </c>
      <c r="C24" s="8">
        <v>12000</v>
      </c>
    </row>
    <row r="25" spans="1:3" x14ac:dyDescent="0.3">
      <c r="A25" s="7" t="s">
        <v>15</v>
      </c>
      <c r="B25" s="8">
        <v>5000</v>
      </c>
      <c r="C25" s="8">
        <v>13000</v>
      </c>
    </row>
    <row r="26" spans="1:3" x14ac:dyDescent="0.3">
      <c r="A26" s="7" t="s">
        <v>13</v>
      </c>
      <c r="B26" s="8">
        <v>100</v>
      </c>
      <c r="C26" s="8">
        <v>3030</v>
      </c>
    </row>
    <row r="27" spans="1:3" x14ac:dyDescent="0.3">
      <c r="A27" s="7" t="s">
        <v>14</v>
      </c>
      <c r="B27" s="8">
        <v>4500</v>
      </c>
      <c r="C27" s="8">
        <v>10000</v>
      </c>
    </row>
    <row r="28" spans="1:3" x14ac:dyDescent="0.3">
      <c r="A28" s="7" t="s">
        <v>12</v>
      </c>
      <c r="B28" s="8">
        <v>2000</v>
      </c>
      <c r="C28" s="8"/>
    </row>
    <row r="29" spans="1:3" x14ac:dyDescent="0.3">
      <c r="A29" s="7" t="s">
        <v>11</v>
      </c>
      <c r="B29" s="8">
        <v>500</v>
      </c>
      <c r="C29" s="8">
        <v>2500</v>
      </c>
    </row>
    <row r="30" spans="1:3" x14ac:dyDescent="0.3">
      <c r="A30" s="6" t="s">
        <v>18</v>
      </c>
      <c r="B30" s="8">
        <v>32890</v>
      </c>
      <c r="C30" s="8">
        <v>105060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 3</vt:lpstr>
      <vt:lpstr>finished article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Jona Mwatsama</cp:lastModifiedBy>
  <dcterms:created xsi:type="dcterms:W3CDTF">2013-12-26T21:29:13Z</dcterms:created>
  <dcterms:modified xsi:type="dcterms:W3CDTF">2020-06-20T23:59:59Z</dcterms:modified>
</cp:coreProperties>
</file>